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様式書類改正\"/>
    </mc:Choice>
  </mc:AlternateContent>
  <bookViews>
    <workbookView xWindow="0" yWindow="0" windowWidth="21570" windowHeight="7215"/>
  </bookViews>
  <sheets>
    <sheet name="保証契約変更通知書(協会用)" sheetId="3" r:id="rId1"/>
    <sheet name="保証契約変更通知書(地区委用)" sheetId="4" r:id="rId2"/>
    <sheet name="保証契約変更通知書(金融機関控)" sheetId="8" r:id="rId3"/>
  </sheets>
  <definedNames>
    <definedName name="_xlnm.Print_Area" localSheetId="0">'保証契約変更通知書(協会用)'!$A$1:$BA$58</definedName>
    <definedName name="_xlnm.Print_Area" localSheetId="2">'保証契約変更通知書(金融機関控)'!$A$1:$BA$58</definedName>
    <definedName name="_xlnm.Print_Area" localSheetId="1">'保証契約変更通知書(地区委用)'!$A$1:$BA$58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8" i="8" l="1"/>
  <c r="AM48" i="8"/>
  <c r="AF48" i="8"/>
  <c r="V48" i="8"/>
  <c r="P48" i="8"/>
  <c r="I48" i="8"/>
  <c r="AS47" i="8"/>
  <c r="AM47" i="8"/>
  <c r="AF47" i="8"/>
  <c r="V47" i="8"/>
  <c r="P47" i="8"/>
  <c r="I47" i="8"/>
  <c r="U12" i="8"/>
  <c r="P12" i="8"/>
  <c r="I12" i="8"/>
  <c r="AW7" i="8"/>
  <c r="AR7" i="8"/>
  <c r="AL7" i="8"/>
  <c r="AF58" i="8" l="1"/>
  <c r="I58" i="8"/>
  <c r="AF57" i="8"/>
  <c r="I57" i="8"/>
  <c r="AF55" i="8"/>
  <c r="I55" i="8"/>
  <c r="AF54" i="8"/>
  <c r="I54" i="8"/>
  <c r="AF53" i="8"/>
  <c r="I53" i="8"/>
  <c r="AF52" i="8"/>
  <c r="I52" i="8"/>
  <c r="AF51" i="8"/>
  <c r="I51" i="8"/>
  <c r="AF50" i="8"/>
  <c r="I50" i="8"/>
  <c r="AF46" i="8"/>
  <c r="I46" i="8"/>
  <c r="AF45" i="8"/>
  <c r="I45" i="8"/>
  <c r="AF44" i="8"/>
  <c r="I44" i="8"/>
  <c r="AF43" i="8"/>
  <c r="I43" i="8"/>
  <c r="AF42" i="8"/>
  <c r="I42" i="8"/>
  <c r="AF41" i="8"/>
  <c r="I41" i="8"/>
  <c r="AF40" i="8"/>
  <c r="I40" i="8"/>
  <c r="AF39" i="8"/>
  <c r="I39" i="8"/>
  <c r="AQ34" i="8"/>
  <c r="AK34" i="8"/>
  <c r="AD34" i="8"/>
  <c r="X34" i="8"/>
  <c r="V34" i="8"/>
  <c r="T34" i="8"/>
  <c r="R34" i="8"/>
  <c r="P34" i="8"/>
  <c r="N34" i="8"/>
  <c r="L34" i="8"/>
  <c r="J34" i="8"/>
  <c r="H34" i="8"/>
  <c r="AO32" i="8"/>
  <c r="AL32" i="8"/>
  <c r="AB32" i="8"/>
  <c r="R32" i="8"/>
  <c r="H32" i="8"/>
  <c r="R30" i="8"/>
  <c r="V29" i="8"/>
  <c r="R26" i="8"/>
  <c r="AR25" i="8"/>
  <c r="AL25" i="8"/>
  <c r="AE25" i="8"/>
  <c r="AC25" i="8"/>
  <c r="AA25" i="8"/>
  <c r="Y25" i="8"/>
  <c r="W25" i="8"/>
  <c r="U25" i="8"/>
  <c r="S25" i="8"/>
  <c r="Q25" i="8"/>
  <c r="O25" i="8"/>
  <c r="M25" i="8"/>
  <c r="K25" i="8"/>
  <c r="I25" i="8"/>
  <c r="G25" i="8"/>
  <c r="E25" i="8"/>
  <c r="C25" i="8"/>
  <c r="A25" i="8"/>
  <c r="AX21" i="8"/>
  <c r="AT21" i="8"/>
  <c r="AP21" i="8"/>
  <c r="AX19" i="8"/>
  <c r="AT19" i="8"/>
  <c r="AP19" i="8"/>
  <c r="G19" i="8"/>
  <c r="AO18" i="8"/>
  <c r="G18" i="8"/>
  <c r="AO17" i="8"/>
  <c r="G17" i="8"/>
  <c r="AZ15" i="8"/>
  <c r="AX15" i="8"/>
  <c r="AV15" i="8"/>
  <c r="AT15" i="8"/>
  <c r="AR15" i="8"/>
  <c r="AP15" i="8"/>
  <c r="AN15" i="8"/>
  <c r="Q15" i="8"/>
  <c r="P15" i="8"/>
  <c r="O15" i="8"/>
  <c r="N15" i="8"/>
  <c r="L15" i="8"/>
  <c r="K15" i="8"/>
  <c r="J15" i="8"/>
  <c r="AS48" i="4"/>
  <c r="AM48" i="4"/>
  <c r="AF48" i="4"/>
  <c r="AS47" i="4"/>
  <c r="AM47" i="4"/>
  <c r="AF47" i="4"/>
  <c r="V48" i="4"/>
  <c r="P48" i="4"/>
  <c r="I48" i="4"/>
  <c r="V47" i="4"/>
  <c r="P47" i="4"/>
  <c r="I47" i="4"/>
  <c r="AQ34" i="4"/>
  <c r="AK34" i="4"/>
  <c r="AD34" i="4"/>
  <c r="AR25" i="4"/>
  <c r="AL25" i="4"/>
  <c r="AE25" i="4"/>
  <c r="U12" i="4"/>
  <c r="P12" i="4"/>
  <c r="I12" i="4"/>
  <c r="AW7" i="4"/>
  <c r="AR7" i="4"/>
  <c r="AL7" i="4"/>
  <c r="Q15" i="4" l="1"/>
  <c r="P15" i="4"/>
  <c r="O15" i="4"/>
  <c r="N15" i="4"/>
  <c r="L15" i="4"/>
  <c r="K15" i="4"/>
  <c r="J15" i="4"/>
  <c r="AX21" i="4" l="1"/>
  <c r="AC25" i="4" l="1"/>
  <c r="AA25" i="4"/>
  <c r="Y25" i="4"/>
  <c r="W25" i="4"/>
  <c r="U25" i="4"/>
  <c r="S25" i="4"/>
  <c r="Q25" i="4"/>
  <c r="O25" i="4"/>
  <c r="M25" i="4"/>
  <c r="K25" i="4"/>
  <c r="I25" i="4"/>
  <c r="G25" i="4"/>
  <c r="C25" i="4"/>
  <c r="A25" i="4"/>
  <c r="E25" i="4"/>
  <c r="AF58" i="4" l="1"/>
  <c r="AF57" i="4"/>
  <c r="AF55" i="4"/>
  <c r="AF54" i="4"/>
  <c r="AF53" i="4"/>
  <c r="AF52" i="4"/>
  <c r="AF51" i="4"/>
  <c r="AF50" i="4"/>
  <c r="I58" i="4"/>
  <c r="I57" i="4"/>
  <c r="I55" i="4"/>
  <c r="I54" i="4"/>
  <c r="I53" i="4"/>
  <c r="I52" i="4"/>
  <c r="I51" i="4"/>
  <c r="I50" i="4"/>
  <c r="AF39" i="4"/>
  <c r="I46" i="4"/>
  <c r="I45" i="4"/>
  <c r="I44" i="4"/>
  <c r="I43" i="4"/>
  <c r="I42" i="4"/>
  <c r="I41" i="4"/>
  <c r="I40" i="4"/>
  <c r="AF46" i="4"/>
  <c r="AF45" i="4"/>
  <c r="AF44" i="4"/>
  <c r="AF43" i="4"/>
  <c r="AF42" i="4"/>
  <c r="AF41" i="4"/>
  <c r="AF40" i="4"/>
  <c r="I39" i="4"/>
  <c r="X34" i="4"/>
  <c r="V34" i="4"/>
  <c r="T34" i="4"/>
  <c r="R34" i="4"/>
  <c r="P34" i="4"/>
  <c r="N34" i="4"/>
  <c r="L34" i="4"/>
  <c r="J34" i="4"/>
  <c r="H34" i="4"/>
  <c r="AO32" i="4"/>
  <c r="AL32" i="4"/>
  <c r="AB32" i="4"/>
  <c r="R32" i="4"/>
  <c r="H32" i="4" l="1"/>
  <c r="R30" i="4"/>
  <c r="V29" i="4"/>
  <c r="R26" i="4"/>
  <c r="AX19" i="4"/>
  <c r="AP21" i="4"/>
  <c r="AT21" i="4"/>
  <c r="AT19" i="4"/>
  <c r="AP19" i="4"/>
  <c r="AO18" i="4"/>
  <c r="AO17" i="4"/>
  <c r="G19" i="4"/>
  <c r="G18" i="4"/>
  <c r="G17" i="4"/>
  <c r="AZ15" i="4"/>
  <c r="AX15" i="4"/>
  <c r="AV15" i="4"/>
  <c r="AT15" i="4"/>
  <c r="AR15" i="4"/>
  <c r="AP15" i="4"/>
  <c r="AN15" i="4"/>
</calcChain>
</file>

<file path=xl/sharedStrings.xml><?xml version="1.0" encoding="utf-8"?>
<sst xmlns="http://schemas.openxmlformats.org/spreadsheetml/2006/main" count="229" uniqueCount="70">
  <si>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</si>
  <si>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</si>
  <si>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</si>
  <si>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一般社団法人</t>
    <rPh sb="0" eb="2">
      <t>イッパン</t>
    </rPh>
    <rPh sb="2" eb="3">
      <t>シャ</t>
    </rPh>
    <rPh sb="4" eb="6">
      <t>ホウジン</t>
    </rPh>
    <phoneticPr fontId="2"/>
  </si>
  <si>
    <t>全国石油協会</t>
    <rPh sb="0" eb="2">
      <t>ゼンコク</t>
    </rPh>
    <rPh sb="2" eb="4">
      <t>セキユ</t>
    </rPh>
    <rPh sb="4" eb="6">
      <t>キョウカイ</t>
    </rPh>
    <phoneticPr fontId="2"/>
  </si>
  <si>
    <t>殿</t>
    <rPh sb="0" eb="1">
      <t>ドノ</t>
    </rPh>
    <phoneticPr fontId="2"/>
  </si>
  <si>
    <t>出捐者番号</t>
    <rPh sb="0" eb="1">
      <t>デ</t>
    </rPh>
    <rPh sb="1" eb="2">
      <t>エン</t>
    </rPh>
    <rPh sb="2" eb="3">
      <t>シャ</t>
    </rPh>
    <rPh sb="3" eb="4">
      <t>バン</t>
    </rPh>
    <rPh sb="4" eb="5">
      <t>ゴウ</t>
    </rPh>
    <phoneticPr fontId="2"/>
  </si>
  <si>
    <t>保証番号</t>
    <rPh sb="0" eb="2">
      <t>ホショウ</t>
    </rPh>
    <rPh sb="2" eb="3">
      <t>バン</t>
    </rPh>
    <rPh sb="3" eb="4">
      <t>ゴウ</t>
    </rPh>
    <phoneticPr fontId="2"/>
  </si>
  <si>
    <t>住　　　　 所</t>
    <rPh sb="0" eb="1">
      <t>ジュウ</t>
    </rPh>
    <rPh sb="6" eb="7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</si>
  <si>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</si>
  <si>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資金種類</t>
    <rPh sb="0" eb="2">
      <t>シキン</t>
    </rPh>
    <rPh sb="2" eb="4">
      <t>シュルイ</t>
    </rPh>
    <phoneticPr fontId="2"/>
  </si>
  <si>
    <t>変更事項</t>
    <rPh sb="0" eb="2">
      <t>ヘンコウ</t>
    </rPh>
    <rPh sb="2" eb="4">
      <t>ジコウ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</si>
  <si>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</si>
  <si>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</si>
  <si>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</si>
  <si>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連帯保証人</t>
    <rPh sb="0" eb="2">
      <t>レンタイ</t>
    </rPh>
    <rPh sb="2" eb="5">
      <t>ホショウニン</t>
    </rPh>
    <phoneticPr fontId="2"/>
  </si>
  <si>
    <t>月</t>
    <rPh sb="0" eb="1">
      <t>ガツ</t>
    </rPh>
    <phoneticPr fontId="2"/>
  </si>
  <si>
    <t>物的担保</t>
    <rPh sb="0" eb="2">
      <t>ブッテキ</t>
    </rPh>
    <rPh sb="2" eb="4">
      <t>タンポ</t>
    </rPh>
    <phoneticPr fontId="2"/>
  </si>
  <si>
    <t>そ の 他</t>
    <rPh sb="4" eb="5">
      <t>タ</t>
    </rPh>
    <phoneticPr fontId="2"/>
  </si>
  <si>
    <t>（様式 保証第19号）</t>
    <rPh sb="1" eb="3">
      <t>ヨウシキ</t>
    </rPh>
    <rPh sb="4" eb="6">
      <t>ホショウ</t>
    </rPh>
    <rPh sb="6" eb="7">
      <t>ダイ</t>
    </rPh>
    <rPh sb="9" eb="10">
      <t>ゴウ</t>
    </rPh>
    <phoneticPr fontId="2"/>
  </si>
  <si>
    <t>金融機関ｺ-ﾄﾞ</t>
    <rPh sb="0" eb="2">
      <t>キンユウ</t>
    </rPh>
    <rPh sb="2" eb="4">
      <t>キカン</t>
    </rPh>
    <phoneticPr fontId="2"/>
  </si>
  <si>
    <t>店舗ｺ-ﾄﾞ</t>
    <rPh sb="0" eb="2">
      <t>テンポ</t>
    </rPh>
    <phoneticPr fontId="2"/>
  </si>
  <si>
    <t>（金融機関）</t>
    <rPh sb="1" eb="3">
      <t>キンユウ</t>
    </rPh>
    <rPh sb="3" eb="5">
      <t>キカン</t>
    </rPh>
    <phoneticPr fontId="2"/>
  </si>
  <si>
    <t>〒</t>
    <phoneticPr fontId="2"/>
  </si>
  <si>
    <t>担当部署</t>
    <rPh sb="0" eb="2">
      <t>タントウ</t>
    </rPh>
    <rPh sb="2" eb="4">
      <t>ブショ</t>
    </rPh>
    <phoneticPr fontId="2"/>
  </si>
  <si>
    <t>担当者名</t>
    <rPh sb="0" eb="2">
      <t>タントウ</t>
    </rPh>
    <rPh sb="2" eb="3">
      <t>シャ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</si>
  <si>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</si>
  <si>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 xml:space="preserve"> (ﾌﾘｶﾞﾅ)</t>
    <phoneticPr fontId="2"/>
  </si>
  <si>
    <t>ＦＡＸ番号</t>
    <phoneticPr fontId="2"/>
  </si>
  <si>
    <t>保証契約変更通知書</t>
    <rPh sb="2" eb="4">
      <t>ケイヤク</t>
    </rPh>
    <rPh sb="4" eb="6">
      <t>ヘンコウ</t>
    </rPh>
    <rPh sb="6" eb="8">
      <t>ツウチ</t>
    </rPh>
    <phoneticPr fontId="2"/>
  </si>
  <si>
    <t>保証期間</t>
    <rPh sb="0" eb="2">
      <t>ホショウ</t>
    </rPh>
    <rPh sb="2" eb="4">
      <t>キカン</t>
    </rPh>
    <phoneticPr fontId="2"/>
  </si>
  <si>
    <t>被保証者</t>
    <rPh sb="0" eb="1">
      <t>ヒ</t>
    </rPh>
    <rPh sb="1" eb="4">
      <t>ホショウシャ</t>
    </rPh>
    <phoneticPr fontId="2"/>
  </si>
  <si>
    <t>弁済方法</t>
    <rPh sb="0" eb="2">
      <t>ベンサイ</t>
    </rPh>
    <rPh sb="2" eb="4">
      <t>ホウホウ</t>
    </rPh>
    <phoneticPr fontId="2"/>
  </si>
  <si>
    <t>借入残高</t>
    <rPh sb="0" eb="2">
      <t>カリイレ</t>
    </rPh>
    <rPh sb="2" eb="4">
      <t>ザンダカ</t>
    </rPh>
    <phoneticPr fontId="2"/>
  </si>
  <si>
    <t>円</t>
    <rPh sb="0" eb="1">
      <t>エン</t>
    </rPh>
    <phoneticPr fontId="2"/>
  </si>
  <si>
    <t>現在</t>
    <rPh sb="0" eb="2">
      <t>ゲンザイ</t>
    </rPh>
    <phoneticPr fontId="2"/>
  </si>
  <si>
    <t>保証契約変更承諾年月日</t>
    <phoneticPr fontId="2"/>
  </si>
  <si>
    <t>住　　所
及び名称代表者名</t>
    <rPh sb="0" eb="1">
      <t>ジュウ</t>
    </rPh>
    <rPh sb="3" eb="4">
      <t>ショ</t>
    </rPh>
    <rPh sb="5" eb="6">
      <t>オヨ</t>
    </rPh>
    <rPh sb="7" eb="9">
      <t>メイショウ</t>
    </rPh>
    <rPh sb="9" eb="12">
      <t>ダイヒョウシャ</t>
    </rPh>
    <rPh sb="12" eb="13">
      <t>ナ</t>
    </rPh>
    <phoneticPr fontId="2"/>
  </si>
  <si>
    <t>　下記の通り、</t>
    <phoneticPr fontId="2"/>
  </si>
  <si>
    <t>に保証契約の変更を行いましたので、通知致します。</t>
    <phoneticPr fontId="2"/>
  </si>
  <si>
    <t>(</t>
    <phoneticPr fontId="2"/>
  </si>
  <si>
    <t>-</t>
    <phoneticPr fontId="2"/>
  </si>
  <si>
    <t xml:space="preserve"> </t>
    <phoneticPr fontId="2"/>
  </si>
  <si>
    <t>小口運転資金</t>
    <rPh sb="0" eb="2">
      <t>コグチ</t>
    </rPh>
    <rPh sb="2" eb="4">
      <t>ウンテン</t>
    </rPh>
    <rPh sb="4" eb="6">
      <t>シキン</t>
    </rPh>
    <phoneticPr fontId="2"/>
  </si>
  <si>
    <t>小口設備資金</t>
    <rPh sb="0" eb="2">
      <t>コグチ</t>
    </rPh>
    <rPh sb="2" eb="4">
      <t>セツビ</t>
    </rPh>
    <rPh sb="4" eb="6">
      <t>シキン</t>
    </rPh>
    <phoneticPr fontId="2"/>
  </si>
  <si>
    <t>ｾ-ﾌﾃｨﾈｯﾄ資金</t>
    <rPh sb="8" eb="10">
      <t>シキン</t>
    </rPh>
    <phoneticPr fontId="2"/>
  </si>
  <si>
    <t>（協会用）</t>
    <rPh sb="1" eb="3">
      <t>キョウカイ</t>
    </rPh>
    <rPh sb="3" eb="4">
      <t>ヨウ</t>
    </rPh>
    <phoneticPr fontId="2"/>
  </si>
  <si>
    <t>)</t>
    <phoneticPr fontId="2"/>
  </si>
  <si>
    <t>-</t>
    <phoneticPr fontId="2"/>
  </si>
  <si>
    <t>（地区委用）</t>
    <rPh sb="1" eb="3">
      <t>チク</t>
    </rPh>
    <rPh sb="3" eb="4">
      <t>イ</t>
    </rPh>
    <rPh sb="4" eb="5">
      <t>ヨウ</t>
    </rPh>
    <phoneticPr fontId="2"/>
  </si>
  <si>
    <t>（金融機関控）</t>
    <phoneticPr fontId="2"/>
  </si>
  <si>
    <t>（</t>
    <phoneticPr fontId="2"/>
  </si>
  <si>
    <t>）</t>
    <phoneticPr fontId="2"/>
  </si>
  <si>
    <t xml:space="preserve"> 日から</t>
    <rPh sb="1" eb="2">
      <t>ヒ</t>
    </rPh>
    <phoneticPr fontId="2"/>
  </si>
  <si>
    <t xml:space="preserve"> 日まで</t>
    <rPh sb="1" eb="2">
      <t>ヒ</t>
    </rPh>
    <phoneticPr fontId="2"/>
  </si>
  <si>
    <t>　下記の通り、</t>
    <phoneticPr fontId="2"/>
  </si>
  <si>
    <t>に保証契約の変更を行いましたので、通知致します。</t>
    <phoneticPr fontId="2"/>
  </si>
  <si>
    <t>〒</t>
    <phoneticPr fontId="2"/>
  </si>
  <si>
    <t>-</t>
    <phoneticPr fontId="2"/>
  </si>
  <si>
    <t>(</t>
    <phoneticPr fontId="2"/>
  </si>
  <si>
    <t>）</t>
    <phoneticPr fontId="2"/>
  </si>
  <si>
    <t>-</t>
    <phoneticPr fontId="2"/>
  </si>
  <si>
    <t>ＦＡＸ番号</t>
    <phoneticPr fontId="2"/>
  </si>
  <si>
    <t>保証契約変更承諾年月日</t>
    <phoneticPr fontId="2"/>
  </si>
  <si>
    <t xml:space="preserve"> (ﾌﾘｶﾞﾅ)</t>
    <phoneticPr fontId="2"/>
  </si>
  <si>
    <t>（</t>
    <phoneticPr fontId="2"/>
  </si>
  <si>
    <t>）</t>
    <phoneticPr fontId="2"/>
  </si>
  <si>
    <t xml:space="preserve"> </t>
    <phoneticPr fontId="2"/>
  </si>
  <si>
    <t>○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</si>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</sst>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* #,##0\ ;* \-#,##0\ ;* &quot;&quot;\ ;@\ "/>
    <numFmt numFmtId="177" formatCode="0000\ ;* \-#,##0\ ;* &quot;&quot;\ ;@\ "/>
    <numFmt numFmtId="178" formatCode="###0;\-###0;&quot;&quot;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ＤＦ平成明朝体W3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u/>
      <sz val="22"/>
      <color theme="1"/>
      <name val="ＤＦ平成明朝体W3"/>
      <family val="1"/>
      <charset val="128"/>
    </font>
    <font>
      <sz val="14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ＤＦ平成明朝体W3"/>
      <family val="1"/>
      <charset val="128"/>
    </font>
    <font>
      <sz val="10"/>
      <color theme="0"/>
      <name val="ＤＦ平成明朝体W3"/>
      <family val="1"/>
      <charset val="128"/>
    </font>
    <font>
      <sz val="11"/>
      <color theme="0"/>
      <name val="ＤＦ平成明朝体W3"/>
      <family val="1"/>
      <charset val="128"/>
    </font>
    <font>
      <sz val="10"/>
      <name val="ＤＦ平成明朝体W3"/>
      <family val="1"/>
      <charset val="128"/>
    </font>
    <font>
      <sz val="14"/>
      <name val="ＤＦ平成明朝体W3"/>
      <family val="1"/>
      <charset val="128"/>
    </font>
    <font>
      <sz val="11"/>
      <name val="ＭＳ Ｐゴシック"/>
      <family val="2"/>
      <charset val="128"/>
      <scheme val="minor"/>
    </font>
    <font>
      <u/>
      <sz val="22"/>
      <name val="ＤＦ平成明朝体W3"/>
      <family val="1"/>
      <charset val="128"/>
    </font>
    <font>
      <sz val="9"/>
      <name val="ＤＦ平成明朝体W3"/>
      <family val="1"/>
      <charset val="128"/>
    </font>
    <font>
      <sz val="12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72">
    <xf numFmtId="0" fontId="0" fillId="0" borderId="0" xfId="0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left" vertical="center"/>
    </xf>
    <xf numFmtId="176" fontId="3" fillId="0" borderId="20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176" fontId="3" fillId="0" borderId="17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6" xfId="0" applyFont="1" applyFill="1" applyBorder="1" applyProtection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16" xfId="0" applyFont="1" applyFill="1" applyBorder="1" applyProtection="1">
      <alignment vertical="center"/>
    </xf>
    <xf numFmtId="0" fontId="1" fillId="0" borderId="6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9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20" xfId="0" applyFont="1" applyFill="1" applyBorder="1" applyProtection="1">
      <alignment vertical="center"/>
    </xf>
    <xf numFmtId="0" fontId="1" fillId="0" borderId="21" xfId="0" applyFont="1" applyFill="1" applyBorder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20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3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8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13" fillId="0" borderId="37" xfId="0" applyFont="1" applyFill="1" applyBorder="1" applyAlignment="1">
      <alignment vertical="center" wrapText="1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8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/>
    </xf>
    <xf numFmtId="0" fontId="15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8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76" fontId="13" fillId="0" borderId="0" xfId="0" applyNumberFormat="1" applyFont="1" applyFill="1" applyBorder="1" applyAlignment="1" applyProtection="1">
      <alignment horizontal="left" vertical="center" wrapText="1"/>
    </xf>
    <xf numFmtId="176" fontId="15" fillId="0" borderId="0" xfId="0" applyNumberFormat="1" applyFont="1" applyFill="1" applyAlignment="1" applyProtection="1">
      <alignment vertical="center" wrapText="1"/>
    </xf>
    <xf numFmtId="176" fontId="15" fillId="0" borderId="16" xfId="0" applyNumberFormat="1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176" fontId="7" fillId="0" borderId="21" xfId="0" applyNumberFormat="1" applyFont="1" applyFill="1" applyBorder="1" applyAlignment="1" applyProtection="1">
      <alignment vertical="center" wrapText="1"/>
    </xf>
    <xf numFmtId="176" fontId="7" fillId="0" borderId="22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76" fontId="7" fillId="0" borderId="28" xfId="0" applyNumberFormat="1" applyFont="1" applyFill="1" applyBorder="1" applyAlignment="1" applyProtection="1">
      <alignment vertical="center" wrapText="1"/>
    </xf>
    <xf numFmtId="176" fontId="7" fillId="0" borderId="29" xfId="0" applyNumberFormat="1" applyFont="1" applyFill="1" applyBorder="1" applyAlignment="1" applyProtection="1">
      <alignment vertical="center" wrapText="1"/>
    </xf>
    <xf numFmtId="176" fontId="7" fillId="0" borderId="7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7" fontId="7" fillId="0" borderId="7" xfId="0" applyNumberFormat="1" applyFont="1" applyFill="1" applyBorder="1" applyAlignment="1" applyProtection="1">
      <alignment horizontal="center" vertical="center" wrapText="1"/>
    </xf>
    <xf numFmtId="177" fontId="7" fillId="0" borderId="8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19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176" fontId="7" fillId="0" borderId="7" xfId="0" applyNumberFormat="1" applyFont="1" applyFill="1" applyBorder="1" applyAlignment="1" applyProtection="1">
      <alignment vertical="center" wrapText="1"/>
    </xf>
    <xf numFmtId="176" fontId="7" fillId="0" borderId="8" xfId="0" applyNumberFormat="1" applyFont="1" applyFill="1" applyBorder="1" applyAlignment="1" applyProtection="1">
      <alignment vertical="center" wrapText="1"/>
    </xf>
    <xf numFmtId="176" fontId="7" fillId="0" borderId="0" xfId="0" applyNumberFormat="1" applyFont="1" applyFill="1" applyAlignment="1" applyProtection="1">
      <alignment vertical="center" wrapText="1"/>
    </xf>
    <xf numFmtId="176" fontId="7" fillId="0" borderId="16" xfId="0" applyNumberFormat="1" applyFont="1" applyFill="1" applyBorder="1" applyAlignment="1" applyProtection="1">
      <alignment vertical="center" wrapText="1"/>
    </xf>
    <xf numFmtId="176" fontId="7" fillId="0" borderId="1" xfId="0" applyNumberFormat="1" applyFont="1" applyFill="1" applyBorder="1" applyAlignment="1" applyProtection="1">
      <alignment vertical="center" wrapText="1"/>
    </xf>
    <xf numFmtId="176" fontId="7" fillId="0" borderId="19" xfId="0" applyNumberFormat="1" applyFont="1" applyFill="1" applyBorder="1" applyAlignment="1" applyProtection="1">
      <alignment vertical="center" wrapText="1"/>
    </xf>
    <xf numFmtId="0" fontId="1" fillId="0" borderId="37" xfId="0" applyFont="1" applyFill="1" applyBorder="1" applyAlignment="1" applyProtection="1">
      <alignment vertical="center" wrapText="1"/>
    </xf>
    <xf numFmtId="176" fontId="7" fillId="0" borderId="38" xfId="0" applyNumberFormat="1" applyFont="1" applyFill="1" applyBorder="1" applyAlignment="1" applyProtection="1">
      <alignment vertical="center" wrapText="1"/>
    </xf>
    <xf numFmtId="176" fontId="7" fillId="0" borderId="39" xfId="0" applyNumberFormat="1" applyFont="1" applyFill="1" applyBorder="1" applyAlignment="1" applyProtection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 wrapText="1"/>
    </xf>
    <xf numFmtId="176" fontId="3" fillId="0" borderId="17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vertical="center" wrapText="1"/>
    </xf>
    <xf numFmtId="176" fontId="3" fillId="0" borderId="7" xfId="0" applyNumberFormat="1" applyFont="1" applyFill="1" applyBorder="1" applyAlignment="1" applyProtection="1">
      <alignment vertical="center" wrapText="1"/>
    </xf>
    <xf numFmtId="176" fontId="3" fillId="0" borderId="8" xfId="0" applyNumberFormat="1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vertical="center" wrapText="1"/>
    </xf>
    <xf numFmtId="176" fontId="3" fillId="0" borderId="19" xfId="0" applyNumberFormat="1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</xf>
    <xf numFmtId="176" fontId="3" fillId="0" borderId="22" xfId="0" applyNumberFormat="1" applyFont="1" applyFill="1" applyBorder="1" applyAlignment="1" applyProtection="1">
      <alignment vertical="center" wrapText="1"/>
    </xf>
    <xf numFmtId="176" fontId="3" fillId="0" borderId="28" xfId="0" applyNumberFormat="1" applyFont="1" applyFill="1" applyBorder="1" applyAlignment="1" applyProtection="1">
      <alignment vertical="center" wrapText="1"/>
    </xf>
    <xf numFmtId="176" fontId="3" fillId="0" borderId="29" xfId="0" applyNumberFormat="1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 applyProtection="1">
      <alignment vertical="center" wrapText="1"/>
    </xf>
    <xf numFmtId="176" fontId="3" fillId="0" borderId="7" xfId="0" applyNumberFormat="1" applyFont="1" applyFill="1" applyBorder="1" applyAlignment="1" applyProtection="1">
      <alignment horizontal="left" vertical="center" wrapText="1"/>
    </xf>
    <xf numFmtId="176" fontId="3" fillId="0" borderId="41" xfId="0" applyNumberFormat="1" applyFont="1" applyFill="1" applyBorder="1" applyAlignment="1" applyProtection="1">
      <alignment vertical="center" wrapText="1"/>
    </xf>
    <xf numFmtId="176" fontId="3" fillId="0" borderId="42" xfId="0" applyNumberFormat="1" applyFont="1" applyFill="1" applyBorder="1" applyAlignment="1" applyProtection="1">
      <alignment vertical="center" wrapText="1"/>
    </xf>
    <xf numFmtId="176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44" xfId="0" applyNumberFormat="1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176" fontId="3" fillId="0" borderId="38" xfId="0" applyNumberFormat="1" applyFont="1" applyFill="1" applyBorder="1" applyAlignment="1" applyProtection="1">
      <alignment horizontal="left" vertical="center" wrapText="1"/>
    </xf>
    <xf numFmtId="176" fontId="3" fillId="0" borderId="38" xfId="0" applyNumberFormat="1" applyFont="1" applyFill="1" applyBorder="1" applyAlignment="1" applyProtection="1">
      <alignment vertical="center" wrapText="1"/>
    </xf>
    <xf numFmtId="176" fontId="3" fillId="0" borderId="39" xfId="0" applyNumberFormat="1" applyFont="1" applyFill="1" applyBorder="1" applyAlignment="1" applyProtection="1">
      <alignment vertical="center" wrapText="1"/>
    </xf>
    <xf numFmtId="176" fontId="3" fillId="0" borderId="37" xfId="0" applyNumberFormat="1" applyFont="1" applyFill="1" applyBorder="1" applyAlignment="1" applyProtection="1">
      <alignment horizontal="left" vertical="center" wrapText="1"/>
    </xf>
    <xf numFmtId="176" fontId="3" fillId="0" borderId="17" xfId="0" applyNumberFormat="1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176" fontId="3" fillId="0" borderId="4" xfId="0" applyNumberFormat="1" applyFont="1" applyFill="1" applyBorder="1" applyAlignment="1" applyProtection="1">
      <alignment horizontal="left" vertical="center" wrapText="1"/>
    </xf>
    <xf numFmtId="176" fontId="3" fillId="0" borderId="4" xfId="0" applyNumberFormat="1" applyFont="1" applyFill="1" applyBorder="1" applyAlignment="1" applyProtection="1">
      <alignment vertical="center" wrapText="1"/>
    </xf>
    <xf numFmtId="176" fontId="3" fillId="0" borderId="5" xfId="0" applyNumberFormat="1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horizontal="left" vertical="center" wrapText="1"/>
    </xf>
    <xf numFmtId="176" fontId="0" fillId="0" borderId="0" xfId="0" applyNumberFormat="1" applyFill="1" applyAlignment="1" applyProtection="1">
      <alignment vertical="center" wrapText="1"/>
    </xf>
    <xf numFmtId="176" fontId="0" fillId="0" borderId="16" xfId="0" applyNumberFormat="1" applyFill="1" applyBorder="1" applyAlignment="1" applyProtection="1">
      <alignment vertical="center" wrapText="1"/>
    </xf>
    <xf numFmtId="176" fontId="3" fillId="0" borderId="16" xfId="0" applyNumberFormat="1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0" fillId="0" borderId="28" xfId="0" applyNumberForma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8" fontId="0" fillId="0" borderId="21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103100</xdr:colOff>
      <xdr:row>18</xdr:row>
      <xdr:rowOff>36635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3729404" y="3696956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103100</xdr:colOff>
      <xdr:row>18</xdr:row>
      <xdr:rowOff>36635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3394940" y="3610415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103100</xdr:colOff>
      <xdr:row>18</xdr:row>
      <xdr:rowOff>36635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3394940" y="3610415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8"/>
  <sheetViews>
    <sheetView showGridLines="0" showRowColHeaders="0" tabSelected="1" zoomScale="140" zoomScaleNormal="140" workbookViewId="0">
      <selection activeCell="AL7" sqref="AL7:AO7"/>
    </sheetView>
  </sheetViews>
  <sheetFormatPr defaultColWidth="0" defaultRowHeight="14.25" zeroHeight="1" x14ac:dyDescent="0.15"/>
  <cols>
    <col min="1" max="4" width="1.875" style="71" customWidth="1"/>
    <col min="5" max="5" width="2.625" style="71" customWidth="1"/>
    <col min="6" max="53" width="1.875" style="71" customWidth="1"/>
    <col min="54" max="54" width="3.25" style="71" customWidth="1"/>
    <col min="55" max="16384" width="9" style="71" hidden="1"/>
  </cols>
  <sheetData>
    <row r="1" spans="1:54" ht="8.1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</row>
    <row r="2" spans="1:54" ht="18" customHeight="1" x14ac:dyDescent="0.15">
      <c r="A2" s="72" t="s">
        <v>19</v>
      </c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156" t="s">
        <v>46</v>
      </c>
      <c r="AU2" s="157"/>
      <c r="AV2" s="157"/>
      <c r="AW2" s="157"/>
      <c r="AX2" s="157"/>
      <c r="AY2" s="157"/>
      <c r="AZ2" s="157"/>
      <c r="BA2" s="157"/>
      <c r="BB2" s="70"/>
    </row>
    <row r="3" spans="1:54" x14ac:dyDescent="0.15">
      <c r="A3" s="235" t="s">
        <v>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70"/>
    </row>
    <row r="4" spans="1:54" x14ac:dyDescent="0.1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70"/>
    </row>
    <row r="5" spans="1:54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0"/>
    </row>
    <row r="6" spans="1:54" ht="9.9499999999999993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0"/>
    </row>
    <row r="7" spans="1:54" ht="18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7"/>
      <c r="AK7" s="77"/>
      <c r="AL7" s="256"/>
      <c r="AM7" s="255"/>
      <c r="AN7" s="255"/>
      <c r="AO7" s="255"/>
      <c r="AP7" s="210" t="s">
        <v>0</v>
      </c>
      <c r="AQ7" s="210"/>
      <c r="AR7" s="256"/>
      <c r="AS7" s="255"/>
      <c r="AT7" s="255"/>
      <c r="AU7" s="210" t="s">
        <v>1</v>
      </c>
      <c r="AV7" s="236"/>
      <c r="AW7" s="254"/>
      <c r="AX7" s="255"/>
      <c r="AY7" s="255"/>
      <c r="AZ7" s="210" t="s">
        <v>2</v>
      </c>
      <c r="BA7" s="210"/>
      <c r="BB7" s="70"/>
    </row>
    <row r="8" spans="1:54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7"/>
      <c r="AK8" s="77"/>
      <c r="AL8" s="77"/>
      <c r="AM8" s="78"/>
      <c r="AN8" s="78"/>
      <c r="AO8" s="78"/>
      <c r="AP8" s="77"/>
      <c r="AQ8" s="77"/>
      <c r="AR8" s="78"/>
      <c r="AS8" s="78"/>
      <c r="AT8" s="78"/>
      <c r="AU8" s="77"/>
      <c r="AV8" s="77"/>
      <c r="AW8" s="78"/>
      <c r="AX8" s="78"/>
      <c r="AY8" s="78"/>
      <c r="AZ8" s="77"/>
      <c r="BA8" s="77"/>
      <c r="BB8" s="70"/>
    </row>
    <row r="9" spans="1:54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1" t="s">
        <v>68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0"/>
    </row>
    <row r="10" spans="1:54" ht="20.100000000000001" customHeight="1" x14ac:dyDescent="0.15">
      <c r="A10" s="252" t="s">
        <v>3</v>
      </c>
      <c r="B10" s="253"/>
      <c r="C10" s="253"/>
      <c r="D10" s="253"/>
      <c r="E10" s="253"/>
      <c r="F10" s="253"/>
      <c r="G10" s="253"/>
      <c r="H10" s="253"/>
      <c r="I10" s="233"/>
      <c r="J10" s="261" t="s">
        <v>4</v>
      </c>
      <c r="K10" s="233"/>
      <c r="L10" s="233"/>
      <c r="M10" s="233"/>
      <c r="N10" s="233"/>
      <c r="O10" s="233"/>
      <c r="P10" s="233"/>
      <c r="Q10" s="233"/>
      <c r="R10" s="233"/>
      <c r="S10" s="262" t="s">
        <v>5</v>
      </c>
      <c r="T10" s="262"/>
      <c r="U10" s="233"/>
      <c r="V10" s="76"/>
      <c r="W10" s="76"/>
      <c r="X10" s="1" t="s">
        <v>69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</row>
    <row r="11" spans="1:54" ht="24.95" customHeight="1" x14ac:dyDescent="0.15">
      <c r="A11" s="79"/>
      <c r="B11" s="80"/>
      <c r="C11" s="80"/>
      <c r="D11" s="80"/>
      <c r="E11" s="80"/>
      <c r="F11" s="80"/>
      <c r="G11" s="80"/>
      <c r="H11" s="80"/>
      <c r="I11" s="54"/>
      <c r="J11" s="81"/>
      <c r="K11" s="54"/>
      <c r="L11" s="54"/>
      <c r="M11" s="54"/>
      <c r="N11" s="54"/>
      <c r="O11" s="54"/>
      <c r="P11" s="54"/>
      <c r="Q11" s="54"/>
      <c r="R11" s="54"/>
      <c r="S11" s="53"/>
      <c r="T11" s="53"/>
      <c r="U11" s="54"/>
      <c r="V11" s="76"/>
      <c r="W11" s="76"/>
      <c r="X11" s="82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spans="1:54" ht="17.100000000000001" customHeight="1" x14ac:dyDescent="0.15">
      <c r="A12" s="257" t="s">
        <v>55</v>
      </c>
      <c r="B12" s="258"/>
      <c r="C12" s="258"/>
      <c r="D12" s="258"/>
      <c r="E12" s="258"/>
      <c r="F12" s="258"/>
      <c r="G12" s="258"/>
      <c r="H12" s="258"/>
      <c r="I12" s="254"/>
      <c r="J12" s="255"/>
      <c r="K12" s="255"/>
      <c r="L12" s="255"/>
      <c r="M12" s="83"/>
      <c r="N12" s="259" t="s">
        <v>0</v>
      </c>
      <c r="O12" s="259"/>
      <c r="P12" s="256"/>
      <c r="Q12" s="255"/>
      <c r="R12" s="255"/>
      <c r="S12" s="259" t="s">
        <v>16</v>
      </c>
      <c r="T12" s="259"/>
      <c r="U12" s="254"/>
      <c r="V12" s="255"/>
      <c r="W12" s="255"/>
      <c r="X12" s="259" t="s">
        <v>2</v>
      </c>
      <c r="Y12" s="259"/>
      <c r="Z12" s="260" t="s">
        <v>56</v>
      </c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70"/>
    </row>
    <row r="13" spans="1:54" ht="9.9499999999999993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0"/>
    </row>
    <row r="14" spans="1:54" x14ac:dyDescent="0.15">
      <c r="A14" s="84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  <c r="AE14" s="239" t="s">
        <v>20</v>
      </c>
      <c r="AF14" s="239"/>
      <c r="AG14" s="239"/>
      <c r="AH14" s="239"/>
      <c r="AI14" s="239"/>
      <c r="AJ14" s="239"/>
      <c r="AK14" s="239"/>
      <c r="AL14" s="239"/>
      <c r="AM14" s="240"/>
      <c r="AN14" s="243" t="s">
        <v>20</v>
      </c>
      <c r="AO14" s="244"/>
      <c r="AP14" s="244"/>
      <c r="AQ14" s="244"/>
      <c r="AR14" s="244"/>
      <c r="AS14" s="244"/>
      <c r="AT14" s="244"/>
      <c r="AU14" s="244"/>
      <c r="AV14" s="244" t="s">
        <v>21</v>
      </c>
      <c r="AW14" s="245"/>
      <c r="AX14" s="245"/>
      <c r="AY14" s="245"/>
      <c r="AZ14" s="245"/>
      <c r="BA14" s="245"/>
      <c r="BB14" s="70"/>
    </row>
    <row r="15" spans="1:54" ht="17.100000000000001" customHeight="1" x14ac:dyDescent="0.15">
      <c r="A15" s="89" t="s">
        <v>22</v>
      </c>
      <c r="B15" s="90"/>
      <c r="C15" s="75"/>
      <c r="D15" s="75"/>
      <c r="E15" s="75"/>
      <c r="F15" s="75"/>
      <c r="G15" s="75"/>
      <c r="H15" s="74" t="s">
        <v>57</v>
      </c>
      <c r="I15" s="75"/>
      <c r="J15" s="91"/>
      <c r="K15" s="92"/>
      <c r="L15" s="93"/>
      <c r="M15" s="75" t="s">
        <v>58</v>
      </c>
      <c r="N15" s="91"/>
      <c r="O15" s="92"/>
      <c r="P15" s="92"/>
      <c r="Q15" s="9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95"/>
      <c r="AE15" s="241"/>
      <c r="AF15" s="241"/>
      <c r="AG15" s="241"/>
      <c r="AH15" s="241"/>
      <c r="AI15" s="241"/>
      <c r="AJ15" s="241"/>
      <c r="AK15" s="241"/>
      <c r="AL15" s="241"/>
      <c r="AM15" s="242"/>
      <c r="AN15" s="211"/>
      <c r="AO15" s="212"/>
      <c r="AP15" s="226"/>
      <c r="AQ15" s="226"/>
      <c r="AR15" s="226"/>
      <c r="AS15" s="226"/>
      <c r="AT15" s="212"/>
      <c r="AU15" s="228"/>
      <c r="AV15" s="211"/>
      <c r="AW15" s="212"/>
      <c r="AX15" s="226"/>
      <c r="AY15" s="226"/>
      <c r="AZ15" s="212"/>
      <c r="BA15" s="228"/>
      <c r="BB15" s="70"/>
    </row>
    <row r="16" spans="1:54" ht="12" customHeight="1" x14ac:dyDescent="0.15">
      <c r="A16" s="89"/>
      <c r="B16" s="90"/>
      <c r="C16" s="75"/>
      <c r="D16" s="75"/>
      <c r="E16" s="75"/>
      <c r="F16" s="75"/>
      <c r="G16" s="75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95"/>
      <c r="AE16" s="241"/>
      <c r="AF16" s="241"/>
      <c r="AG16" s="241"/>
      <c r="AH16" s="241"/>
      <c r="AI16" s="241"/>
      <c r="AJ16" s="241"/>
      <c r="AK16" s="241"/>
      <c r="AL16" s="241"/>
      <c r="AM16" s="242"/>
      <c r="AN16" s="213"/>
      <c r="AO16" s="214"/>
      <c r="AP16" s="227"/>
      <c r="AQ16" s="227"/>
      <c r="AR16" s="227"/>
      <c r="AS16" s="227"/>
      <c r="AT16" s="214"/>
      <c r="AU16" s="229"/>
      <c r="AV16" s="213"/>
      <c r="AW16" s="214"/>
      <c r="AX16" s="227"/>
      <c r="AY16" s="227"/>
      <c r="AZ16" s="214"/>
      <c r="BA16" s="229"/>
      <c r="BB16" s="70"/>
    </row>
    <row r="17" spans="1:54" ht="24.95" customHeight="1" x14ac:dyDescent="0.15">
      <c r="A17" s="96"/>
      <c r="B17" s="146" t="s">
        <v>37</v>
      </c>
      <c r="C17" s="147"/>
      <c r="D17" s="147"/>
      <c r="E17" s="147"/>
      <c r="F17" s="146"/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237" t="s">
        <v>24</v>
      </c>
      <c r="AF17" s="237"/>
      <c r="AG17" s="237"/>
      <c r="AH17" s="237"/>
      <c r="AI17" s="237"/>
      <c r="AJ17" s="237"/>
      <c r="AK17" s="237"/>
      <c r="AL17" s="237"/>
      <c r="AM17" s="238"/>
      <c r="AN17" s="97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7"/>
      <c r="BB17" s="70"/>
    </row>
    <row r="18" spans="1:54" ht="24.95" customHeight="1" x14ac:dyDescent="0.15">
      <c r="A18" s="96"/>
      <c r="B18" s="147"/>
      <c r="C18" s="147"/>
      <c r="D18" s="147"/>
      <c r="E18" s="147"/>
      <c r="F18" s="233"/>
      <c r="G18" s="230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176" t="s">
        <v>25</v>
      </c>
      <c r="AF18" s="176"/>
      <c r="AG18" s="176"/>
      <c r="AH18" s="176"/>
      <c r="AI18" s="176"/>
      <c r="AJ18" s="176"/>
      <c r="AK18" s="176"/>
      <c r="AL18" s="176"/>
      <c r="AM18" s="194"/>
      <c r="AN18" s="98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70"/>
      <c r="BB18" s="70"/>
    </row>
    <row r="19" spans="1:54" ht="15.95" customHeight="1" x14ac:dyDescent="0.15">
      <c r="A19" s="96"/>
      <c r="B19" s="147"/>
      <c r="C19" s="147"/>
      <c r="D19" s="147"/>
      <c r="E19" s="147"/>
      <c r="F19" s="233"/>
      <c r="G19" s="230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146"/>
      <c r="AA19" s="147"/>
      <c r="AB19" s="74"/>
      <c r="AC19" s="74"/>
      <c r="AD19" s="95"/>
      <c r="AE19" s="179" t="s">
        <v>26</v>
      </c>
      <c r="AF19" s="180"/>
      <c r="AG19" s="180"/>
      <c r="AH19" s="180"/>
      <c r="AI19" s="180"/>
      <c r="AJ19" s="180"/>
      <c r="AK19" s="180"/>
      <c r="AL19" s="180"/>
      <c r="AM19" s="181"/>
      <c r="AN19" s="99"/>
      <c r="AO19" s="171" t="s">
        <v>59</v>
      </c>
      <c r="AP19" s="173"/>
      <c r="AQ19" s="173"/>
      <c r="AR19" s="173"/>
      <c r="AS19" s="175" t="s">
        <v>60</v>
      </c>
      <c r="AT19" s="173"/>
      <c r="AU19" s="173"/>
      <c r="AV19" s="173"/>
      <c r="AW19" s="175" t="s">
        <v>61</v>
      </c>
      <c r="AX19" s="173"/>
      <c r="AY19" s="173"/>
      <c r="AZ19" s="173"/>
      <c r="BA19" s="177"/>
      <c r="BB19" s="70"/>
    </row>
    <row r="20" spans="1:54" ht="9.9499999999999993" customHeight="1" x14ac:dyDescent="0.15">
      <c r="A20" s="96"/>
      <c r="B20" s="147"/>
      <c r="C20" s="147"/>
      <c r="D20" s="147"/>
      <c r="E20" s="147"/>
      <c r="F20" s="233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147"/>
      <c r="AA20" s="147"/>
      <c r="AB20" s="74"/>
      <c r="AC20" s="74"/>
      <c r="AD20" s="95"/>
      <c r="AE20" s="182"/>
      <c r="AF20" s="183"/>
      <c r="AG20" s="183"/>
      <c r="AH20" s="183"/>
      <c r="AI20" s="183"/>
      <c r="AJ20" s="183"/>
      <c r="AK20" s="183"/>
      <c r="AL20" s="183"/>
      <c r="AM20" s="184"/>
      <c r="AN20" s="100"/>
      <c r="AO20" s="172"/>
      <c r="AP20" s="174"/>
      <c r="AQ20" s="174"/>
      <c r="AR20" s="174"/>
      <c r="AS20" s="176"/>
      <c r="AT20" s="174"/>
      <c r="AU20" s="174"/>
      <c r="AV20" s="174"/>
      <c r="AW20" s="176"/>
      <c r="AX20" s="174"/>
      <c r="AY20" s="174"/>
      <c r="AZ20" s="174"/>
      <c r="BA20" s="178"/>
      <c r="BB20" s="70"/>
    </row>
    <row r="21" spans="1:54" ht="9.9499999999999993" customHeight="1" x14ac:dyDescent="0.15">
      <c r="A21" s="96"/>
      <c r="B21" s="101"/>
      <c r="C21" s="101"/>
      <c r="D21" s="101"/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95"/>
      <c r="AE21" s="179" t="s">
        <v>62</v>
      </c>
      <c r="AF21" s="180"/>
      <c r="AG21" s="180"/>
      <c r="AH21" s="180"/>
      <c r="AI21" s="180"/>
      <c r="AJ21" s="180"/>
      <c r="AK21" s="180"/>
      <c r="AL21" s="180"/>
      <c r="AM21" s="181"/>
      <c r="AN21" s="99"/>
      <c r="AO21" s="171" t="s">
        <v>59</v>
      </c>
      <c r="AP21" s="173"/>
      <c r="AQ21" s="173"/>
      <c r="AR21" s="173"/>
      <c r="AS21" s="175" t="s">
        <v>60</v>
      </c>
      <c r="AT21" s="173"/>
      <c r="AU21" s="173"/>
      <c r="AV21" s="173"/>
      <c r="AW21" s="175" t="s">
        <v>61</v>
      </c>
      <c r="AX21" s="173"/>
      <c r="AY21" s="173"/>
      <c r="AZ21" s="173"/>
      <c r="BA21" s="177"/>
      <c r="BB21" s="70"/>
    </row>
    <row r="22" spans="1:54" ht="15.95" customHeight="1" x14ac:dyDescent="0.15">
      <c r="A22" s="103"/>
      <c r="B22" s="101"/>
      <c r="C22" s="101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4"/>
      <c r="AE22" s="182"/>
      <c r="AF22" s="183"/>
      <c r="AG22" s="183"/>
      <c r="AH22" s="183"/>
      <c r="AI22" s="183"/>
      <c r="AJ22" s="183"/>
      <c r="AK22" s="183"/>
      <c r="AL22" s="183"/>
      <c r="AM22" s="184"/>
      <c r="AN22" s="100"/>
      <c r="AO22" s="172"/>
      <c r="AP22" s="174"/>
      <c r="AQ22" s="174"/>
      <c r="AR22" s="174"/>
      <c r="AS22" s="176"/>
      <c r="AT22" s="174"/>
      <c r="AU22" s="174"/>
      <c r="AV22" s="174"/>
      <c r="AW22" s="176"/>
      <c r="AX22" s="174"/>
      <c r="AY22" s="174"/>
      <c r="AZ22" s="174"/>
      <c r="BA22" s="178"/>
      <c r="BB22" s="70"/>
    </row>
    <row r="23" spans="1:54" ht="15" customHeight="1" x14ac:dyDescent="0.15">
      <c r="A23" s="75"/>
      <c r="B23" s="105"/>
      <c r="C23" s="105"/>
      <c r="D23" s="105"/>
      <c r="E23" s="105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106"/>
      <c r="AF23" s="106"/>
      <c r="AG23" s="106"/>
      <c r="AH23" s="106"/>
      <c r="AI23" s="106"/>
      <c r="AJ23" s="106"/>
      <c r="AK23" s="106"/>
      <c r="AL23" s="106"/>
      <c r="AM23" s="106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70"/>
    </row>
    <row r="24" spans="1:54" ht="14.1" customHeight="1" x14ac:dyDescent="0.15">
      <c r="A24" s="234" t="s">
        <v>6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148" t="s">
        <v>7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50"/>
      <c r="AE24" s="148" t="s">
        <v>63</v>
      </c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6"/>
      <c r="AY24" s="267"/>
      <c r="AZ24" s="267"/>
      <c r="BA24" s="268"/>
      <c r="BB24" s="70"/>
    </row>
    <row r="25" spans="1:54" ht="27.95" customHeight="1" x14ac:dyDescent="0.15">
      <c r="A25" s="154"/>
      <c r="B25" s="247"/>
      <c r="C25" s="151"/>
      <c r="D25" s="249"/>
      <c r="E25" s="221"/>
      <c r="F25" s="250"/>
      <c r="G25" s="153"/>
      <c r="H25" s="151"/>
      <c r="I25" s="151"/>
      <c r="J25" s="151"/>
      <c r="K25" s="246"/>
      <c r="L25" s="154"/>
      <c r="M25" s="154"/>
      <c r="N25" s="247"/>
      <c r="O25" s="151"/>
      <c r="P25" s="249"/>
      <c r="Q25" s="251"/>
      <c r="R25" s="151"/>
      <c r="S25" s="151"/>
      <c r="T25" s="152"/>
      <c r="U25" s="153"/>
      <c r="V25" s="151"/>
      <c r="W25" s="246"/>
      <c r="X25" s="247"/>
      <c r="Y25" s="151"/>
      <c r="Z25" s="151"/>
      <c r="AA25" s="246"/>
      <c r="AB25" s="247"/>
      <c r="AC25" s="152"/>
      <c r="AD25" s="154"/>
      <c r="AE25" s="221"/>
      <c r="AF25" s="222"/>
      <c r="AG25" s="222"/>
      <c r="AH25" s="222"/>
      <c r="AI25" s="223"/>
      <c r="AJ25" s="155" t="s">
        <v>0</v>
      </c>
      <c r="AK25" s="155"/>
      <c r="AL25" s="263"/>
      <c r="AM25" s="264"/>
      <c r="AN25" s="222"/>
      <c r="AO25" s="223"/>
      <c r="AP25" s="155" t="s">
        <v>16</v>
      </c>
      <c r="AQ25" s="155"/>
      <c r="AR25" s="263"/>
      <c r="AS25" s="264"/>
      <c r="AT25" s="222"/>
      <c r="AU25" s="223"/>
      <c r="AV25" s="248" t="s">
        <v>2</v>
      </c>
      <c r="AW25" s="149"/>
      <c r="AX25" s="269"/>
      <c r="AY25" s="270"/>
      <c r="AZ25" s="270"/>
      <c r="BA25" s="271"/>
      <c r="BB25" s="70"/>
    </row>
    <row r="26" spans="1:54" ht="15.95" customHeight="1" x14ac:dyDescent="0.15">
      <c r="A26" s="179" t="s">
        <v>31</v>
      </c>
      <c r="B26" s="175"/>
      <c r="C26" s="175"/>
      <c r="D26" s="175"/>
      <c r="E26" s="175"/>
      <c r="F26" s="175"/>
      <c r="G26" s="181"/>
      <c r="H26" s="175" t="s">
        <v>8</v>
      </c>
      <c r="I26" s="180"/>
      <c r="J26" s="180"/>
      <c r="K26" s="180"/>
      <c r="L26" s="180"/>
      <c r="M26" s="180"/>
      <c r="N26" s="180"/>
      <c r="O26" s="180"/>
      <c r="P26" s="181"/>
      <c r="Q26" s="161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5"/>
      <c r="BB26" s="70"/>
    </row>
    <row r="27" spans="1:54" ht="15.95" customHeight="1" x14ac:dyDescent="0.15">
      <c r="A27" s="209"/>
      <c r="B27" s="210"/>
      <c r="C27" s="210"/>
      <c r="D27" s="210"/>
      <c r="E27" s="210"/>
      <c r="F27" s="210"/>
      <c r="G27" s="187"/>
      <c r="H27" s="147"/>
      <c r="I27" s="147"/>
      <c r="J27" s="147"/>
      <c r="K27" s="147"/>
      <c r="L27" s="147"/>
      <c r="M27" s="147"/>
      <c r="N27" s="147"/>
      <c r="O27" s="147"/>
      <c r="P27" s="187"/>
      <c r="Q27" s="162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70"/>
    </row>
    <row r="28" spans="1:54" ht="15.95" customHeight="1" x14ac:dyDescent="0.15">
      <c r="A28" s="209"/>
      <c r="B28" s="210"/>
      <c r="C28" s="210"/>
      <c r="D28" s="210"/>
      <c r="E28" s="210"/>
      <c r="F28" s="210"/>
      <c r="G28" s="187"/>
      <c r="H28" s="183"/>
      <c r="I28" s="183"/>
      <c r="J28" s="183"/>
      <c r="K28" s="183"/>
      <c r="L28" s="183"/>
      <c r="M28" s="183"/>
      <c r="N28" s="183"/>
      <c r="O28" s="183"/>
      <c r="P28" s="184"/>
      <c r="Q28" s="163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70"/>
    </row>
    <row r="29" spans="1:54" ht="14.25" customHeight="1" x14ac:dyDescent="0.15">
      <c r="A29" s="209"/>
      <c r="B29" s="210"/>
      <c r="C29" s="210"/>
      <c r="D29" s="210"/>
      <c r="E29" s="210"/>
      <c r="F29" s="210"/>
      <c r="G29" s="187"/>
      <c r="H29" s="175" t="s">
        <v>9</v>
      </c>
      <c r="I29" s="180"/>
      <c r="J29" s="180"/>
      <c r="K29" s="180"/>
      <c r="L29" s="180"/>
      <c r="M29" s="180"/>
      <c r="N29" s="180"/>
      <c r="O29" s="180"/>
      <c r="P29" s="181"/>
      <c r="Q29" s="108" t="s">
        <v>64</v>
      </c>
      <c r="R29" s="109"/>
      <c r="S29" s="109"/>
      <c r="T29" s="109"/>
      <c r="U29" s="110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7"/>
      <c r="BB29" s="70"/>
    </row>
    <row r="30" spans="1:54" ht="17.100000000000001" customHeight="1" x14ac:dyDescent="0.15">
      <c r="A30" s="209"/>
      <c r="B30" s="210"/>
      <c r="C30" s="210"/>
      <c r="D30" s="210"/>
      <c r="E30" s="210"/>
      <c r="F30" s="210"/>
      <c r="G30" s="187"/>
      <c r="H30" s="147"/>
      <c r="I30" s="147"/>
      <c r="J30" s="147"/>
      <c r="K30" s="147"/>
      <c r="L30" s="147"/>
      <c r="M30" s="147"/>
      <c r="N30" s="147"/>
      <c r="O30" s="147"/>
      <c r="P30" s="187"/>
      <c r="Q30" s="16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9"/>
      <c r="BB30" s="70"/>
    </row>
    <row r="31" spans="1:54" ht="17.100000000000001" customHeight="1" x14ac:dyDescent="0.15">
      <c r="A31" s="193"/>
      <c r="B31" s="176"/>
      <c r="C31" s="176"/>
      <c r="D31" s="176"/>
      <c r="E31" s="176"/>
      <c r="F31" s="176"/>
      <c r="G31" s="184"/>
      <c r="H31" s="183"/>
      <c r="I31" s="183"/>
      <c r="J31" s="183"/>
      <c r="K31" s="183"/>
      <c r="L31" s="183"/>
      <c r="M31" s="183"/>
      <c r="N31" s="183"/>
      <c r="O31" s="183"/>
      <c r="P31" s="184"/>
      <c r="Q31" s="163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1"/>
      <c r="BB31" s="70"/>
    </row>
    <row r="32" spans="1:54" ht="15" customHeight="1" x14ac:dyDescent="0.15">
      <c r="A32" s="179" t="s">
        <v>10</v>
      </c>
      <c r="B32" s="180"/>
      <c r="C32" s="180"/>
      <c r="D32" s="180"/>
      <c r="E32" s="180"/>
      <c r="F32" s="180"/>
      <c r="G32" s="217"/>
      <c r="H32" s="211"/>
      <c r="I32" s="212"/>
      <c r="J32" s="215" t="s">
        <v>43</v>
      </c>
      <c r="K32" s="175"/>
      <c r="L32" s="175"/>
      <c r="M32" s="175"/>
      <c r="N32" s="175"/>
      <c r="O32" s="175"/>
      <c r="P32" s="175"/>
      <c r="Q32" s="192"/>
      <c r="R32" s="211"/>
      <c r="S32" s="212"/>
      <c r="T32" s="215" t="s">
        <v>44</v>
      </c>
      <c r="U32" s="175"/>
      <c r="V32" s="175"/>
      <c r="W32" s="175"/>
      <c r="X32" s="175"/>
      <c r="Y32" s="175"/>
      <c r="Z32" s="175"/>
      <c r="AA32" s="192"/>
      <c r="AB32" s="211"/>
      <c r="AC32" s="212"/>
      <c r="AD32" s="215" t="s">
        <v>45</v>
      </c>
      <c r="AE32" s="175"/>
      <c r="AF32" s="175"/>
      <c r="AG32" s="175"/>
      <c r="AH32" s="175"/>
      <c r="AI32" s="175"/>
      <c r="AJ32" s="175"/>
      <c r="AK32" s="192"/>
      <c r="AL32" s="211"/>
      <c r="AM32" s="212"/>
      <c r="AN32" s="215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/>
      <c r="BB32" s="70"/>
    </row>
    <row r="33" spans="1:54" ht="15" customHeight="1" x14ac:dyDescent="0.15">
      <c r="A33" s="218"/>
      <c r="B33" s="219"/>
      <c r="C33" s="219"/>
      <c r="D33" s="219"/>
      <c r="E33" s="219"/>
      <c r="F33" s="219"/>
      <c r="G33" s="220"/>
      <c r="H33" s="213"/>
      <c r="I33" s="214"/>
      <c r="J33" s="216"/>
      <c r="K33" s="176"/>
      <c r="L33" s="176"/>
      <c r="M33" s="176"/>
      <c r="N33" s="176"/>
      <c r="O33" s="176"/>
      <c r="P33" s="176"/>
      <c r="Q33" s="194"/>
      <c r="R33" s="213"/>
      <c r="S33" s="214"/>
      <c r="T33" s="216"/>
      <c r="U33" s="176"/>
      <c r="V33" s="176"/>
      <c r="W33" s="176"/>
      <c r="X33" s="176"/>
      <c r="Y33" s="176"/>
      <c r="Z33" s="176"/>
      <c r="AA33" s="194"/>
      <c r="AB33" s="213"/>
      <c r="AC33" s="214"/>
      <c r="AD33" s="216"/>
      <c r="AE33" s="176"/>
      <c r="AF33" s="176"/>
      <c r="AG33" s="176"/>
      <c r="AH33" s="176"/>
      <c r="AI33" s="176"/>
      <c r="AJ33" s="176"/>
      <c r="AK33" s="194"/>
      <c r="AL33" s="213"/>
      <c r="AM33" s="214"/>
      <c r="AN33" s="28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/>
      <c r="BB33" s="70"/>
    </row>
    <row r="34" spans="1:54" ht="15" customHeight="1" x14ac:dyDescent="0.15">
      <c r="A34" s="179" t="s">
        <v>33</v>
      </c>
      <c r="B34" s="175"/>
      <c r="C34" s="175"/>
      <c r="D34" s="175"/>
      <c r="E34" s="175"/>
      <c r="F34" s="175"/>
      <c r="G34" s="192"/>
      <c r="H34" s="195"/>
      <c r="I34" s="196"/>
      <c r="J34" s="196"/>
      <c r="K34" s="196"/>
      <c r="L34" s="196"/>
      <c r="M34" s="199"/>
      <c r="N34" s="195"/>
      <c r="O34" s="196"/>
      <c r="P34" s="196"/>
      <c r="Q34" s="196"/>
      <c r="R34" s="196"/>
      <c r="S34" s="199"/>
      <c r="T34" s="195"/>
      <c r="U34" s="196"/>
      <c r="V34" s="196"/>
      <c r="W34" s="196"/>
      <c r="X34" s="196"/>
      <c r="Y34" s="196"/>
      <c r="Z34" s="201" t="s">
        <v>34</v>
      </c>
      <c r="AA34" s="202"/>
      <c r="AB34" s="205" t="s">
        <v>65</v>
      </c>
      <c r="AC34" s="206"/>
      <c r="AD34" s="272"/>
      <c r="AE34" s="272"/>
      <c r="AF34" s="272"/>
      <c r="AG34" s="272"/>
      <c r="AH34" s="272"/>
      <c r="AI34" s="267" t="s">
        <v>0</v>
      </c>
      <c r="AJ34" s="267"/>
      <c r="AK34" s="272"/>
      <c r="AL34" s="272"/>
      <c r="AM34" s="272"/>
      <c r="AN34" s="272"/>
      <c r="AO34" s="267" t="s">
        <v>1</v>
      </c>
      <c r="AP34" s="267"/>
      <c r="AQ34" s="272"/>
      <c r="AR34" s="274"/>
      <c r="AS34" s="274"/>
      <c r="AT34" s="274"/>
      <c r="AU34" s="267" t="s">
        <v>2</v>
      </c>
      <c r="AV34" s="267"/>
      <c r="AW34" s="267" t="s">
        <v>35</v>
      </c>
      <c r="AX34" s="276"/>
      <c r="AY34" s="276"/>
      <c r="AZ34" s="276" t="s">
        <v>66</v>
      </c>
      <c r="BA34" s="278"/>
      <c r="BB34" s="70"/>
    </row>
    <row r="35" spans="1:54" ht="15" customHeight="1" x14ac:dyDescent="0.15">
      <c r="A35" s="193"/>
      <c r="B35" s="176"/>
      <c r="C35" s="176"/>
      <c r="D35" s="176"/>
      <c r="E35" s="176"/>
      <c r="F35" s="176"/>
      <c r="G35" s="194"/>
      <c r="H35" s="197"/>
      <c r="I35" s="198"/>
      <c r="J35" s="198"/>
      <c r="K35" s="198"/>
      <c r="L35" s="198"/>
      <c r="M35" s="200"/>
      <c r="N35" s="197"/>
      <c r="O35" s="198"/>
      <c r="P35" s="198"/>
      <c r="Q35" s="198"/>
      <c r="R35" s="198"/>
      <c r="S35" s="200"/>
      <c r="T35" s="197"/>
      <c r="U35" s="198"/>
      <c r="V35" s="198"/>
      <c r="W35" s="198"/>
      <c r="X35" s="198"/>
      <c r="Y35" s="198"/>
      <c r="Z35" s="203"/>
      <c r="AA35" s="204"/>
      <c r="AB35" s="207"/>
      <c r="AC35" s="208"/>
      <c r="AD35" s="273"/>
      <c r="AE35" s="273"/>
      <c r="AF35" s="273"/>
      <c r="AG35" s="273"/>
      <c r="AH35" s="273"/>
      <c r="AI35" s="270"/>
      <c r="AJ35" s="270"/>
      <c r="AK35" s="273"/>
      <c r="AL35" s="273"/>
      <c r="AM35" s="273"/>
      <c r="AN35" s="273"/>
      <c r="AO35" s="270"/>
      <c r="AP35" s="270"/>
      <c r="AQ35" s="275"/>
      <c r="AR35" s="275"/>
      <c r="AS35" s="275"/>
      <c r="AT35" s="275"/>
      <c r="AU35" s="270"/>
      <c r="AV35" s="270"/>
      <c r="AW35" s="277"/>
      <c r="AX35" s="277"/>
      <c r="AY35" s="277"/>
      <c r="AZ35" s="277"/>
      <c r="BA35" s="279"/>
      <c r="BB35" s="70"/>
    </row>
    <row r="36" spans="1:54" ht="9.9499999999999993" customHeight="1" x14ac:dyDescent="0.1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70"/>
    </row>
    <row r="37" spans="1:54" x14ac:dyDescent="0.15">
      <c r="A37" s="179" t="s">
        <v>11</v>
      </c>
      <c r="B37" s="180"/>
      <c r="C37" s="180"/>
      <c r="D37" s="180"/>
      <c r="E37" s="180"/>
      <c r="F37" s="180"/>
      <c r="G37" s="181"/>
      <c r="H37" s="179" t="s">
        <v>12</v>
      </c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79" t="s">
        <v>13</v>
      </c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1"/>
      <c r="BB37" s="70"/>
    </row>
    <row r="38" spans="1:54" x14ac:dyDescent="0.15">
      <c r="A38" s="182"/>
      <c r="B38" s="183"/>
      <c r="C38" s="183"/>
      <c r="D38" s="183"/>
      <c r="E38" s="183"/>
      <c r="F38" s="183"/>
      <c r="G38" s="184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2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4"/>
      <c r="BB38" s="70"/>
    </row>
    <row r="39" spans="1:54" ht="20.100000000000001" customHeight="1" x14ac:dyDescent="0.15">
      <c r="A39" s="179" t="s">
        <v>14</v>
      </c>
      <c r="B39" s="180"/>
      <c r="C39" s="180"/>
      <c r="D39" s="180"/>
      <c r="E39" s="180"/>
      <c r="F39" s="180"/>
      <c r="G39" s="181"/>
      <c r="H39" s="113" t="s">
        <v>67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  <c r="AE39" s="113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7"/>
      <c r="BB39" s="70"/>
    </row>
    <row r="40" spans="1:54" ht="20.100000000000001" customHeight="1" x14ac:dyDescent="0.15">
      <c r="A40" s="182"/>
      <c r="B40" s="183"/>
      <c r="C40" s="183"/>
      <c r="D40" s="183"/>
      <c r="E40" s="183"/>
      <c r="F40" s="183"/>
      <c r="G40" s="184"/>
      <c r="H40" s="100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00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70"/>
      <c r="BB40" s="70"/>
    </row>
    <row r="41" spans="1:54" ht="9.9499999999999993" customHeight="1" x14ac:dyDescent="0.15">
      <c r="A41" s="179" t="s">
        <v>15</v>
      </c>
      <c r="B41" s="180"/>
      <c r="C41" s="180"/>
      <c r="D41" s="180"/>
      <c r="E41" s="180"/>
      <c r="F41" s="180"/>
      <c r="G41" s="181"/>
      <c r="H41" s="188"/>
      <c r="I41" s="189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5"/>
      <c r="AE41" s="188"/>
      <c r="AF41" s="189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5"/>
      <c r="BB41" s="70"/>
    </row>
    <row r="42" spans="1:54" ht="9.9499999999999993" customHeight="1" x14ac:dyDescent="0.15">
      <c r="A42" s="185"/>
      <c r="B42" s="186"/>
      <c r="C42" s="186"/>
      <c r="D42" s="186"/>
      <c r="E42" s="186"/>
      <c r="F42" s="186"/>
      <c r="G42" s="187"/>
      <c r="H42" s="132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1"/>
      <c r="AE42" s="132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1"/>
      <c r="BB42" s="70"/>
    </row>
    <row r="43" spans="1:54" ht="9.9499999999999993" customHeight="1" x14ac:dyDescent="0.15">
      <c r="A43" s="185"/>
      <c r="B43" s="186"/>
      <c r="C43" s="186"/>
      <c r="D43" s="186"/>
      <c r="E43" s="186"/>
      <c r="F43" s="186"/>
      <c r="G43" s="187"/>
      <c r="H43" s="132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32"/>
      <c r="AF43" s="127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9"/>
      <c r="BB43" s="70"/>
    </row>
    <row r="44" spans="1:54" ht="9.9499999999999993" customHeight="1" x14ac:dyDescent="0.15">
      <c r="A44" s="185"/>
      <c r="B44" s="186"/>
      <c r="C44" s="186"/>
      <c r="D44" s="186"/>
      <c r="E44" s="186"/>
      <c r="F44" s="186"/>
      <c r="G44" s="187"/>
      <c r="H44" s="132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1"/>
      <c r="AE44" s="132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1"/>
      <c r="BB44" s="70"/>
    </row>
    <row r="45" spans="1:54" ht="9.9499999999999993" customHeight="1" x14ac:dyDescent="0.15">
      <c r="A45" s="185"/>
      <c r="B45" s="186"/>
      <c r="C45" s="186"/>
      <c r="D45" s="186"/>
      <c r="E45" s="186"/>
      <c r="F45" s="186"/>
      <c r="G45" s="187"/>
      <c r="H45" s="132"/>
      <c r="I45" s="127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32"/>
      <c r="AF45" s="127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9"/>
      <c r="BB45" s="70"/>
    </row>
    <row r="46" spans="1:54" ht="9.9499999999999993" customHeight="1" x14ac:dyDescent="0.15">
      <c r="A46" s="182"/>
      <c r="B46" s="183"/>
      <c r="C46" s="183"/>
      <c r="D46" s="183"/>
      <c r="E46" s="183"/>
      <c r="F46" s="183"/>
      <c r="G46" s="184"/>
      <c r="H46" s="133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133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1"/>
      <c r="BB46" s="70"/>
    </row>
    <row r="47" spans="1:54" ht="21.95" customHeight="1" x14ac:dyDescent="0.15">
      <c r="A47" s="179" t="s">
        <v>30</v>
      </c>
      <c r="B47" s="175"/>
      <c r="C47" s="175"/>
      <c r="D47" s="175"/>
      <c r="E47" s="175"/>
      <c r="F47" s="175"/>
      <c r="G47" s="192"/>
      <c r="H47" s="114"/>
      <c r="I47" s="140"/>
      <c r="J47" s="141"/>
      <c r="K47" s="141"/>
      <c r="L47" s="141"/>
      <c r="M47" s="141"/>
      <c r="N47" s="144" t="s">
        <v>0</v>
      </c>
      <c r="O47" s="145"/>
      <c r="P47" s="140"/>
      <c r="Q47" s="140"/>
      <c r="R47" s="140"/>
      <c r="S47" s="140"/>
      <c r="T47" s="144" t="s">
        <v>16</v>
      </c>
      <c r="U47" s="145"/>
      <c r="V47" s="140"/>
      <c r="W47" s="140"/>
      <c r="X47" s="140"/>
      <c r="Y47" s="140"/>
      <c r="Z47" s="281" t="s">
        <v>53</v>
      </c>
      <c r="AA47" s="281"/>
      <c r="AB47" s="281"/>
      <c r="AC47" s="281"/>
      <c r="AD47" s="282"/>
      <c r="AE47" s="114"/>
      <c r="AF47" s="140"/>
      <c r="AG47" s="141"/>
      <c r="AH47" s="141"/>
      <c r="AI47" s="141"/>
      <c r="AJ47" s="141"/>
      <c r="AK47" s="144" t="s">
        <v>0</v>
      </c>
      <c r="AL47" s="145"/>
      <c r="AM47" s="140"/>
      <c r="AN47" s="140"/>
      <c r="AO47" s="140"/>
      <c r="AP47" s="140"/>
      <c r="AQ47" s="144" t="s">
        <v>16</v>
      </c>
      <c r="AR47" s="145"/>
      <c r="AS47" s="140"/>
      <c r="AT47" s="140"/>
      <c r="AU47" s="140"/>
      <c r="AV47" s="140"/>
      <c r="AW47" s="281" t="s">
        <v>53</v>
      </c>
      <c r="AX47" s="281"/>
      <c r="AY47" s="281"/>
      <c r="AZ47" s="281"/>
      <c r="BA47" s="282"/>
      <c r="BB47" s="70"/>
    </row>
    <row r="48" spans="1:54" ht="21.95" customHeight="1" x14ac:dyDescent="0.15">
      <c r="A48" s="193"/>
      <c r="B48" s="176"/>
      <c r="C48" s="176"/>
      <c r="D48" s="176"/>
      <c r="E48" s="176"/>
      <c r="F48" s="176"/>
      <c r="G48" s="194"/>
      <c r="H48" s="115"/>
      <c r="I48" s="142"/>
      <c r="J48" s="143"/>
      <c r="K48" s="143"/>
      <c r="L48" s="143"/>
      <c r="M48" s="143"/>
      <c r="N48" s="283" t="s">
        <v>0</v>
      </c>
      <c r="O48" s="284"/>
      <c r="P48" s="273"/>
      <c r="Q48" s="273"/>
      <c r="R48" s="273"/>
      <c r="S48" s="273"/>
      <c r="T48" s="283" t="s">
        <v>16</v>
      </c>
      <c r="U48" s="284"/>
      <c r="V48" s="273"/>
      <c r="W48" s="273"/>
      <c r="X48" s="273"/>
      <c r="Y48" s="273"/>
      <c r="Z48" s="285" t="s">
        <v>54</v>
      </c>
      <c r="AA48" s="285"/>
      <c r="AB48" s="285"/>
      <c r="AC48" s="285"/>
      <c r="AD48" s="286"/>
      <c r="AE48" s="115"/>
      <c r="AF48" s="142"/>
      <c r="AG48" s="143"/>
      <c r="AH48" s="143"/>
      <c r="AI48" s="143"/>
      <c r="AJ48" s="143"/>
      <c r="AK48" s="283" t="s">
        <v>0</v>
      </c>
      <c r="AL48" s="284"/>
      <c r="AM48" s="273"/>
      <c r="AN48" s="273"/>
      <c r="AO48" s="273"/>
      <c r="AP48" s="273"/>
      <c r="AQ48" s="283" t="s">
        <v>16</v>
      </c>
      <c r="AR48" s="284"/>
      <c r="AS48" s="273"/>
      <c r="AT48" s="273"/>
      <c r="AU48" s="273"/>
      <c r="AV48" s="273"/>
      <c r="AW48" s="285" t="s">
        <v>54</v>
      </c>
      <c r="AX48" s="285"/>
      <c r="AY48" s="285"/>
      <c r="AZ48" s="285"/>
      <c r="BA48" s="286"/>
      <c r="BB48" s="70"/>
    </row>
    <row r="49" spans="1:54" ht="6" customHeight="1" x14ac:dyDescent="0.15">
      <c r="A49" s="179" t="s">
        <v>32</v>
      </c>
      <c r="B49" s="180"/>
      <c r="C49" s="180"/>
      <c r="D49" s="180"/>
      <c r="E49" s="180"/>
      <c r="F49" s="180"/>
      <c r="G49" s="181"/>
      <c r="H49" s="99"/>
      <c r="I49" s="134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6"/>
      <c r="AE49" s="99"/>
      <c r="AF49" s="134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6"/>
      <c r="BB49" s="70"/>
    </row>
    <row r="50" spans="1:54" ht="12.95" customHeight="1" x14ac:dyDescent="0.15">
      <c r="A50" s="209"/>
      <c r="B50" s="186"/>
      <c r="C50" s="186"/>
      <c r="D50" s="186"/>
      <c r="E50" s="186"/>
      <c r="F50" s="186"/>
      <c r="G50" s="187"/>
      <c r="H50" s="89"/>
      <c r="I50" s="137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9"/>
      <c r="AE50" s="89"/>
      <c r="AF50" s="137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9"/>
      <c r="BB50" s="70"/>
    </row>
    <row r="51" spans="1:54" ht="12.95" customHeight="1" x14ac:dyDescent="0.15">
      <c r="A51" s="209"/>
      <c r="B51" s="186"/>
      <c r="C51" s="186"/>
      <c r="D51" s="186"/>
      <c r="E51" s="186"/>
      <c r="F51" s="186"/>
      <c r="G51" s="187"/>
      <c r="H51" s="89"/>
      <c r="I51" s="137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9"/>
      <c r="AE51" s="89"/>
      <c r="AF51" s="137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9"/>
      <c r="BB51" s="70"/>
    </row>
    <row r="52" spans="1:54" ht="12.95" customHeight="1" x14ac:dyDescent="0.15">
      <c r="A52" s="185"/>
      <c r="B52" s="147"/>
      <c r="C52" s="147"/>
      <c r="D52" s="147"/>
      <c r="E52" s="147"/>
      <c r="F52" s="147"/>
      <c r="G52" s="187"/>
      <c r="H52" s="89"/>
      <c r="I52" s="137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9"/>
      <c r="AE52" s="89"/>
      <c r="AF52" s="137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9"/>
      <c r="BB52" s="70"/>
    </row>
    <row r="53" spans="1:54" ht="12.95" customHeight="1" x14ac:dyDescent="0.15">
      <c r="A53" s="185"/>
      <c r="B53" s="147"/>
      <c r="C53" s="147"/>
      <c r="D53" s="147"/>
      <c r="E53" s="147"/>
      <c r="F53" s="147"/>
      <c r="G53" s="187"/>
      <c r="H53" s="89"/>
      <c r="I53" s="137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9"/>
      <c r="AE53" s="89"/>
      <c r="AF53" s="137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9"/>
      <c r="BB53" s="70"/>
    </row>
    <row r="54" spans="1:54" ht="12.95" customHeight="1" x14ac:dyDescent="0.15">
      <c r="A54" s="185"/>
      <c r="B54" s="147"/>
      <c r="C54" s="147"/>
      <c r="D54" s="147"/>
      <c r="E54" s="147"/>
      <c r="F54" s="147"/>
      <c r="G54" s="187"/>
      <c r="H54" s="89"/>
      <c r="I54" s="137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9"/>
      <c r="AE54" s="89"/>
      <c r="AF54" s="137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9"/>
      <c r="BB54" s="70"/>
    </row>
    <row r="55" spans="1:54" ht="12.95" customHeight="1" x14ac:dyDescent="0.15">
      <c r="A55" s="185"/>
      <c r="B55" s="147"/>
      <c r="C55" s="147"/>
      <c r="D55" s="147"/>
      <c r="E55" s="147"/>
      <c r="F55" s="147"/>
      <c r="G55" s="187"/>
      <c r="H55" s="89"/>
      <c r="I55" s="137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89"/>
      <c r="AF55" s="137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9"/>
      <c r="BB55" s="70"/>
    </row>
    <row r="56" spans="1:54" ht="6" customHeight="1" x14ac:dyDescent="0.15">
      <c r="A56" s="182"/>
      <c r="B56" s="183"/>
      <c r="C56" s="183"/>
      <c r="D56" s="183"/>
      <c r="E56" s="183"/>
      <c r="F56" s="183"/>
      <c r="G56" s="184"/>
      <c r="H56" s="116"/>
      <c r="I56" s="158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0"/>
      <c r="AE56" s="116"/>
      <c r="AF56" s="158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60"/>
      <c r="BB56" s="70"/>
    </row>
    <row r="57" spans="1:54" ht="38.1" customHeight="1" x14ac:dyDescent="0.15">
      <c r="A57" s="148" t="s">
        <v>17</v>
      </c>
      <c r="B57" s="224"/>
      <c r="C57" s="224"/>
      <c r="D57" s="224"/>
      <c r="E57" s="224"/>
      <c r="F57" s="224"/>
      <c r="G57" s="225"/>
      <c r="H57" s="117"/>
      <c r="I57" s="124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6"/>
      <c r="AE57" s="117"/>
      <c r="AF57" s="124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6"/>
      <c r="BB57" s="70"/>
    </row>
    <row r="58" spans="1:54" ht="32.1" customHeight="1" x14ac:dyDescent="0.15">
      <c r="A58" s="148" t="s">
        <v>18</v>
      </c>
      <c r="B58" s="224"/>
      <c r="C58" s="224"/>
      <c r="D58" s="224"/>
      <c r="E58" s="224"/>
      <c r="F58" s="224"/>
      <c r="G58" s="225"/>
      <c r="H58" s="117"/>
      <c r="I58" s="124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6"/>
      <c r="AE58" s="117"/>
      <c r="AF58" s="124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6"/>
      <c r="BB58" s="70"/>
    </row>
    <row r="59" spans="1:54" ht="9.9499999999999993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0"/>
    </row>
    <row r="60" spans="1:54" s="121" customFormat="1" ht="15" hidden="1" customHeight="1" x14ac:dyDescent="0.15">
      <c r="A60" s="118"/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18"/>
    </row>
    <row r="61" spans="1:54" s="121" customFormat="1" ht="15" hidden="1" customHeight="1" x14ac:dyDescent="0.15">
      <c r="A61" s="118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18"/>
    </row>
    <row r="62" spans="1:54" s="121" customFormat="1" ht="15" hidden="1" customHeight="1" x14ac:dyDescent="0.15">
      <c r="A62" s="118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18"/>
    </row>
    <row r="63" spans="1:54" s="121" customFormat="1" ht="15" hidden="1" customHeight="1" x14ac:dyDescent="0.15">
      <c r="A63" s="118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18"/>
    </row>
    <row r="64" spans="1:54" s="121" customFormat="1" ht="15" hidden="1" customHeight="1" x14ac:dyDescent="0.15">
      <c r="A64" s="118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18"/>
    </row>
    <row r="65" spans="1:53" s="121" customFormat="1" ht="15" hidden="1" customHeight="1" x14ac:dyDescent="0.15">
      <c r="A65" s="118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18"/>
    </row>
    <row r="66" spans="1:53" s="121" customFormat="1" ht="15" hidden="1" customHeight="1" x14ac:dyDescent="0.15">
      <c r="A66" s="118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18"/>
    </row>
    <row r="67" spans="1:53" s="121" customFormat="1" ht="15" hidden="1" customHeight="1" x14ac:dyDescent="0.15">
      <c r="A67" s="118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18"/>
    </row>
    <row r="68" spans="1:53" s="121" customFormat="1" ht="15" hidden="1" customHeight="1" x14ac:dyDescent="0.15">
      <c r="A68" s="118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18"/>
    </row>
    <row r="69" spans="1:53" s="121" customFormat="1" ht="15" hidden="1" customHeight="1" x14ac:dyDescent="0.15">
      <c r="A69" s="118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18"/>
    </row>
    <row r="70" spans="1:53" s="121" customFormat="1" ht="15" hidden="1" customHeight="1" x14ac:dyDescent="0.15">
      <c r="A70" s="118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18"/>
    </row>
    <row r="71" spans="1:53" s="121" customFormat="1" ht="15" hidden="1" customHeight="1" x14ac:dyDescent="0.15">
      <c r="A71" s="118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18"/>
    </row>
    <row r="72" spans="1:53" s="121" customFormat="1" ht="15" hidden="1" customHeight="1" x14ac:dyDescent="0.15">
      <c r="A72" s="118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18"/>
    </row>
    <row r="73" spans="1:53" s="121" customFormat="1" ht="15" hidden="1" customHeight="1" x14ac:dyDescent="0.15">
      <c r="A73" s="118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18"/>
    </row>
    <row r="74" spans="1:53" s="121" customFormat="1" ht="15" hidden="1" customHeight="1" x14ac:dyDescent="0.15">
      <c r="A74" s="118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18"/>
    </row>
    <row r="75" spans="1:53" ht="9.9499999999999993" hidden="1" customHeight="1" x14ac:dyDescent="0.1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</row>
    <row r="76" spans="1:53" x14ac:dyDescent="0.15"/>
    <row r="77" spans="1:53" x14ac:dyDescent="0.15"/>
    <row r="78" spans="1:53" x14ac:dyDescent="0.15"/>
  </sheetData>
  <sheetProtection password="CC5F" sheet="1" objects="1" scenarios="1" selectLockedCells="1"/>
  <mergeCells count="185">
    <mergeCell ref="Z47:AD47"/>
    <mergeCell ref="AK47:AL47"/>
    <mergeCell ref="AW47:BA47"/>
    <mergeCell ref="N48:O48"/>
    <mergeCell ref="P48:S48"/>
    <mergeCell ref="T48:U48"/>
    <mergeCell ref="V48:Y48"/>
    <mergeCell ref="Z48:AD48"/>
    <mergeCell ref="AK48:AL48"/>
    <mergeCell ref="AM48:AP48"/>
    <mergeCell ref="AQ48:AR48"/>
    <mergeCell ref="AS48:AV48"/>
    <mergeCell ref="AW48:BA48"/>
    <mergeCell ref="AM47:AP47"/>
    <mergeCell ref="AQ47:AR47"/>
    <mergeCell ref="AS47:AV47"/>
    <mergeCell ref="AL25:AO25"/>
    <mergeCell ref="AR25:AU25"/>
    <mergeCell ref="AE24:AW24"/>
    <mergeCell ref="AX24:BA25"/>
    <mergeCell ref="AD34:AH35"/>
    <mergeCell ref="AK34:AN35"/>
    <mergeCell ref="AQ34:AT35"/>
    <mergeCell ref="AU34:AV35"/>
    <mergeCell ref="AW34:AY35"/>
    <mergeCell ref="AZ34:BA35"/>
    <mergeCell ref="AO34:AP35"/>
    <mergeCell ref="AL32:AM33"/>
    <mergeCell ref="AN32:AN33"/>
    <mergeCell ref="AO32:BA33"/>
    <mergeCell ref="AI34:AJ35"/>
    <mergeCell ref="AZ7:BA7"/>
    <mergeCell ref="AW7:AY7"/>
    <mergeCell ref="AU7:AV7"/>
    <mergeCell ref="AR7:AT7"/>
    <mergeCell ref="AP7:AQ7"/>
    <mergeCell ref="AL7:AO7"/>
    <mergeCell ref="A12:H12"/>
    <mergeCell ref="I12:L12"/>
    <mergeCell ref="N12:O12"/>
    <mergeCell ref="P12:R12"/>
    <mergeCell ref="S12:T12"/>
    <mergeCell ref="U12:W12"/>
    <mergeCell ref="X12:Y12"/>
    <mergeCell ref="Z12:BA12"/>
    <mergeCell ref="J10:R10"/>
    <mergeCell ref="S10:U10"/>
    <mergeCell ref="A3:BA4"/>
    <mergeCell ref="AE17:AM17"/>
    <mergeCell ref="AE18:AM18"/>
    <mergeCell ref="AE14:AM16"/>
    <mergeCell ref="AN14:AU14"/>
    <mergeCell ref="AV14:BA14"/>
    <mergeCell ref="AN15:AO16"/>
    <mergeCell ref="AP15:AQ16"/>
    <mergeCell ref="W25:X25"/>
    <mergeCell ref="Y25:Z25"/>
    <mergeCell ref="AA25:AB25"/>
    <mergeCell ref="AP25:AQ25"/>
    <mergeCell ref="AV25:AW25"/>
    <mergeCell ref="AE21:AM22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A10:I10"/>
    <mergeCell ref="AE19:AM20"/>
    <mergeCell ref="A58:G58"/>
    <mergeCell ref="I55:AD55"/>
    <mergeCell ref="AF55:BA55"/>
    <mergeCell ref="AR15:AS16"/>
    <mergeCell ref="AT15:AU16"/>
    <mergeCell ref="AV15:AW16"/>
    <mergeCell ref="AX15:AY16"/>
    <mergeCell ref="AZ15:BA16"/>
    <mergeCell ref="G17:AD17"/>
    <mergeCell ref="G18:AD18"/>
    <mergeCell ref="G19:Y20"/>
    <mergeCell ref="F17:F20"/>
    <mergeCell ref="N47:O47"/>
    <mergeCell ref="A24:L24"/>
    <mergeCell ref="A57:G57"/>
    <mergeCell ref="A47:G48"/>
    <mergeCell ref="A49:G56"/>
    <mergeCell ref="I54:AD54"/>
    <mergeCell ref="AF54:BA54"/>
    <mergeCell ref="B17:E20"/>
    <mergeCell ref="R34:S35"/>
    <mergeCell ref="T34:U35"/>
    <mergeCell ref="V34:W35"/>
    <mergeCell ref="A34:G35"/>
    <mergeCell ref="H34:I35"/>
    <mergeCell ref="J34:K35"/>
    <mergeCell ref="L34:M35"/>
    <mergeCell ref="N34:O35"/>
    <mergeCell ref="P34:Q35"/>
    <mergeCell ref="R30:BA31"/>
    <mergeCell ref="AT21:AV22"/>
    <mergeCell ref="AW21:AW22"/>
    <mergeCell ref="AX21:BA22"/>
    <mergeCell ref="X34:Y35"/>
    <mergeCell ref="Z34:AA35"/>
    <mergeCell ref="AB34:AC35"/>
    <mergeCell ref="A26:G31"/>
    <mergeCell ref="H26:P28"/>
    <mergeCell ref="H29:P31"/>
    <mergeCell ref="H32:I33"/>
    <mergeCell ref="J32:Q33"/>
    <mergeCell ref="R32:S33"/>
    <mergeCell ref="T32:AA33"/>
    <mergeCell ref="AB32:AC33"/>
    <mergeCell ref="AD32:AK33"/>
    <mergeCell ref="A32:G33"/>
    <mergeCell ref="AE25:AI25"/>
    <mergeCell ref="A37:G38"/>
    <mergeCell ref="H37:AD38"/>
    <mergeCell ref="AE37:BA38"/>
    <mergeCell ref="A39:G40"/>
    <mergeCell ref="A41:G46"/>
    <mergeCell ref="I39:AD39"/>
    <mergeCell ref="AF39:BA39"/>
    <mergeCell ref="I40:AD40"/>
    <mergeCell ref="AF40:BA40"/>
    <mergeCell ref="H41:H42"/>
    <mergeCell ref="I41:AD42"/>
    <mergeCell ref="AE41:AE42"/>
    <mergeCell ref="AF41:BA42"/>
    <mergeCell ref="H43:H44"/>
    <mergeCell ref="I43:AD44"/>
    <mergeCell ref="AE43:AE44"/>
    <mergeCell ref="AF43:BA44"/>
    <mergeCell ref="H45:H46"/>
    <mergeCell ref="Z19:AA20"/>
    <mergeCell ref="M24:AD24"/>
    <mergeCell ref="S25:T25"/>
    <mergeCell ref="U25:V25"/>
    <mergeCell ref="AC25:AD25"/>
    <mergeCell ref="AJ25:AK25"/>
    <mergeCell ref="AT2:BA2"/>
    <mergeCell ref="I56:AD56"/>
    <mergeCell ref="AF56:BA56"/>
    <mergeCell ref="Q26:Q28"/>
    <mergeCell ref="R26:BA28"/>
    <mergeCell ref="V29:BA29"/>
    <mergeCell ref="Q30:Q31"/>
    <mergeCell ref="AO17:BA17"/>
    <mergeCell ref="AO18:BA18"/>
    <mergeCell ref="AO19:AO20"/>
    <mergeCell ref="AP19:AR20"/>
    <mergeCell ref="AS19:AS20"/>
    <mergeCell ref="AT19:AV20"/>
    <mergeCell ref="AW19:AW20"/>
    <mergeCell ref="AX19:BA20"/>
    <mergeCell ref="AO21:AO22"/>
    <mergeCell ref="AP21:AR22"/>
    <mergeCell ref="AS21:AS22"/>
    <mergeCell ref="I57:AD57"/>
    <mergeCell ref="AF57:BA57"/>
    <mergeCell ref="I58:AD58"/>
    <mergeCell ref="AF58:BA58"/>
    <mergeCell ref="I45:AD46"/>
    <mergeCell ref="AE45:AE46"/>
    <mergeCell ref="AF45:BA46"/>
    <mergeCell ref="I49:AD49"/>
    <mergeCell ref="AF49:BA49"/>
    <mergeCell ref="I52:AD52"/>
    <mergeCell ref="AF52:BA52"/>
    <mergeCell ref="I53:AD53"/>
    <mergeCell ref="AF53:BA53"/>
    <mergeCell ref="I50:AD50"/>
    <mergeCell ref="AF50:BA50"/>
    <mergeCell ref="I51:AD51"/>
    <mergeCell ref="AF51:BA51"/>
    <mergeCell ref="I47:M47"/>
    <mergeCell ref="I48:M48"/>
    <mergeCell ref="AF47:AJ47"/>
    <mergeCell ref="AF48:AJ48"/>
    <mergeCell ref="P47:S47"/>
    <mergeCell ref="T47:U47"/>
    <mergeCell ref="V47:Y47"/>
  </mergeCells>
  <phoneticPr fontId="2"/>
  <dataValidations count="10">
    <dataValidation imeMode="hiragana" allowBlank="1" showInputMessage="1" showErrorMessage="1" sqref="AO32:BA33"/>
    <dataValidation type="list" imeMode="disabled" allowBlank="1" showInputMessage="1" showErrorMessage="1" prompt="リストより選択してください" sqref="H32:I33 R32:S33 AB32:AC33 AL32:AM33">
      <formula1>$X$9:$X$11</formula1>
    </dataValidation>
    <dataValidation type="whole" imeMode="disabled" allowBlank="1" showInputMessage="1" showErrorMessage="1" sqref="H34:Y35 AN15:BA16 A25:AD25 N15:Q15 J15:L15">
      <formula1>0</formula1>
      <formula2>9</formula2>
    </dataValidation>
    <dataValidation type="whole" imeMode="disabled" allowBlank="1" showInputMessage="1" showErrorMessage="1" sqref="M12">
      <formula1>0</formula1>
      <formula2>99</formula2>
    </dataValidation>
    <dataValidation type="whole" imeMode="disabled" allowBlank="1" showInputMessage="1" showErrorMessage="1" sqref="U12">
      <formula1>0</formula1>
      <formula2>31</formula2>
    </dataValidation>
    <dataValidation imeMode="on" allowBlank="1" showInputMessage="1" showErrorMessage="1" sqref="G17:AD18 G19:Y20 AO17:BA18 R26:BA28 R30:BA31 I39:AD46 AF39:BA46 I50:AD55 AF50:BA55 I57:AD58 AF57:BA58"/>
    <dataValidation imeMode="disabled" allowBlank="1" showInputMessage="1" showErrorMessage="1" sqref="AP19:AR22"/>
    <dataValidation imeMode="halfKatakana" allowBlank="1" showInputMessage="1" showErrorMessage="1" sqref="V29:BA29"/>
    <dataValidation type="textLength" imeMode="disabled" operator="lessThanOrEqual" allowBlank="1" showInputMessage="1" showErrorMessage="1" sqref="AT19:AV22 AX19:BA22">
      <formula1>4</formula1>
    </dataValidation>
    <dataValidation type="whole" imeMode="disabled" allowBlank="1" showInputMessage="1" showErrorMessage="1" sqref="P12">
      <formula1>0</formula1>
      <formula2>12</formula2>
    </dataValidation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5"/>
  <sheetViews>
    <sheetView showGridLines="0" showRowColHeaders="0" zoomScale="140" zoomScaleNormal="140" workbookViewId="0"/>
  </sheetViews>
  <sheetFormatPr defaultColWidth="0" defaultRowHeight="13.15" customHeight="1" zeroHeight="1" x14ac:dyDescent="0.15"/>
  <cols>
    <col min="1" max="4" width="1.875" style="7" customWidth="1"/>
    <col min="5" max="5" width="2.625" style="7" customWidth="1"/>
    <col min="6" max="53" width="1.875" style="7" customWidth="1"/>
    <col min="54" max="54" width="3.25" style="7" customWidth="1"/>
    <col min="55" max="16384" width="9" style="7" hidden="1"/>
  </cols>
  <sheetData>
    <row r="1" spans="1:53" ht="8.1" customHeight="1" x14ac:dyDescent="0.15"/>
    <row r="2" spans="1:53" ht="18" customHeight="1" x14ac:dyDescent="0.15">
      <c r="A2" s="8" t="s">
        <v>19</v>
      </c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287" t="s">
        <v>49</v>
      </c>
      <c r="AU2" s="288"/>
      <c r="AV2" s="288"/>
      <c r="AW2" s="288"/>
      <c r="AX2" s="288"/>
      <c r="AY2" s="288"/>
      <c r="AZ2" s="288"/>
      <c r="BA2" s="288"/>
    </row>
    <row r="3" spans="1:53" ht="14.25" x14ac:dyDescent="0.15">
      <c r="A3" s="289" t="s">
        <v>29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</row>
    <row r="4" spans="1:53" ht="14.25" x14ac:dyDescent="0.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</row>
    <row r="5" spans="1:53" ht="14.25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ht="9.9499999999999993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50" customFormat="1" ht="18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2"/>
      <c r="AL7" s="292">
        <f>'保証契約変更通知書(協会用)'!AL7:AO7</f>
        <v>0</v>
      </c>
      <c r="AM7" s="293"/>
      <c r="AN7" s="293"/>
      <c r="AO7" s="293"/>
      <c r="AP7" s="291" t="s">
        <v>0</v>
      </c>
      <c r="AQ7" s="291"/>
      <c r="AR7" s="292">
        <f>'保証契約変更通知書(協会用)'!AR7:AT7</f>
        <v>0</v>
      </c>
      <c r="AS7" s="293"/>
      <c r="AT7" s="293"/>
      <c r="AU7" s="291" t="s">
        <v>1</v>
      </c>
      <c r="AV7" s="294"/>
      <c r="AW7" s="293">
        <f>'保証契約変更通知書(協会用)'!AW7:AY7</f>
        <v>0</v>
      </c>
      <c r="AX7" s="293"/>
      <c r="AY7" s="293"/>
      <c r="AZ7" s="291" t="s">
        <v>2</v>
      </c>
      <c r="BA7" s="291"/>
    </row>
    <row r="8" spans="1:53" ht="14.25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59"/>
      <c r="AK8" s="59"/>
      <c r="AL8" s="59"/>
      <c r="AM8" s="45"/>
      <c r="AN8" s="45"/>
      <c r="AO8" s="45"/>
      <c r="AP8" s="59"/>
      <c r="AQ8" s="59"/>
      <c r="AR8" s="45"/>
      <c r="AS8" s="45"/>
      <c r="AT8" s="45"/>
      <c r="AU8" s="59"/>
      <c r="AV8" s="59"/>
      <c r="AW8" s="45"/>
      <c r="AX8" s="45"/>
      <c r="AY8" s="45"/>
      <c r="AZ8" s="59"/>
      <c r="BA8" s="59"/>
    </row>
    <row r="9" spans="1:53" ht="14.25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20.100000000000001" customHeight="1" x14ac:dyDescent="0.15">
      <c r="A10" s="298" t="s">
        <v>3</v>
      </c>
      <c r="B10" s="299"/>
      <c r="C10" s="299"/>
      <c r="D10" s="299"/>
      <c r="E10" s="299"/>
      <c r="F10" s="299"/>
      <c r="G10" s="299"/>
      <c r="H10" s="299"/>
      <c r="I10" s="300"/>
      <c r="J10" s="301" t="s">
        <v>4</v>
      </c>
      <c r="K10" s="300"/>
      <c r="L10" s="300"/>
      <c r="M10" s="300"/>
      <c r="N10" s="300"/>
      <c r="O10" s="300"/>
      <c r="P10" s="300"/>
      <c r="Q10" s="300"/>
      <c r="R10" s="300"/>
      <c r="S10" s="302" t="s">
        <v>5</v>
      </c>
      <c r="T10" s="302"/>
      <c r="U10" s="303"/>
      <c r="V10" s="12"/>
      <c r="W10" s="12"/>
      <c r="X10" s="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53" ht="24.95" customHeight="1" x14ac:dyDescent="0.15">
      <c r="A11" s="55"/>
      <c r="B11" s="56"/>
      <c r="C11" s="56"/>
      <c r="D11" s="56"/>
      <c r="E11" s="56"/>
      <c r="F11" s="56"/>
      <c r="G11" s="56"/>
      <c r="H11" s="56"/>
      <c r="I11" s="57"/>
      <c r="J11" s="58"/>
      <c r="K11" s="57"/>
      <c r="L11" s="57"/>
      <c r="M11" s="57"/>
      <c r="N11" s="57"/>
      <c r="O11" s="57"/>
      <c r="P11" s="57"/>
      <c r="Q11" s="57"/>
      <c r="R11" s="57"/>
      <c r="S11" s="13"/>
      <c r="T11" s="13"/>
      <c r="U11" s="57"/>
      <c r="V11" s="12"/>
      <c r="W11" s="12"/>
      <c r="X11" s="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53" s="50" customFormat="1" ht="17.100000000000001" customHeight="1" x14ac:dyDescent="0.15">
      <c r="A12" s="304" t="s">
        <v>38</v>
      </c>
      <c r="B12" s="305"/>
      <c r="C12" s="305"/>
      <c r="D12" s="305"/>
      <c r="E12" s="305"/>
      <c r="F12" s="305"/>
      <c r="G12" s="305"/>
      <c r="H12" s="305"/>
      <c r="I12" s="293">
        <f>'保証契約変更通知書(協会用)'!I12:L12</f>
        <v>0</v>
      </c>
      <c r="J12" s="293"/>
      <c r="K12" s="293"/>
      <c r="L12" s="293"/>
      <c r="M12" s="123"/>
      <c r="N12" s="296" t="s">
        <v>0</v>
      </c>
      <c r="O12" s="296"/>
      <c r="P12" s="306">
        <f>'保証契約変更通知書(協会用)'!P12:R12</f>
        <v>0</v>
      </c>
      <c r="Q12" s="295"/>
      <c r="R12" s="295"/>
      <c r="S12" s="296" t="s">
        <v>16</v>
      </c>
      <c r="T12" s="296"/>
      <c r="U12" s="295">
        <f>'保証契約変更通知書(協会用)'!U12:W12</f>
        <v>0</v>
      </c>
      <c r="V12" s="295"/>
      <c r="W12" s="295"/>
      <c r="X12" s="296" t="s">
        <v>2</v>
      </c>
      <c r="Y12" s="296"/>
      <c r="Z12" s="297" t="s">
        <v>39</v>
      </c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</row>
    <row r="13" spans="1:53" ht="9.9499999999999993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4.25" x14ac:dyDescent="0.1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334" t="s">
        <v>20</v>
      </c>
      <c r="AF14" s="334"/>
      <c r="AG14" s="334"/>
      <c r="AH14" s="334"/>
      <c r="AI14" s="334"/>
      <c r="AJ14" s="334"/>
      <c r="AK14" s="334"/>
      <c r="AL14" s="334"/>
      <c r="AM14" s="335"/>
      <c r="AN14" s="338" t="s">
        <v>20</v>
      </c>
      <c r="AO14" s="339"/>
      <c r="AP14" s="339"/>
      <c r="AQ14" s="339"/>
      <c r="AR14" s="339"/>
      <c r="AS14" s="339"/>
      <c r="AT14" s="339"/>
      <c r="AU14" s="339"/>
      <c r="AV14" s="339" t="s">
        <v>21</v>
      </c>
      <c r="AW14" s="340"/>
      <c r="AX14" s="340"/>
      <c r="AY14" s="340"/>
      <c r="AZ14" s="340"/>
      <c r="BA14" s="340"/>
    </row>
    <row r="15" spans="1:53" ht="17.100000000000001" customHeight="1" x14ac:dyDescent="0.15">
      <c r="A15" s="19" t="s">
        <v>22</v>
      </c>
      <c r="B15" s="20"/>
      <c r="C15" s="11"/>
      <c r="D15" s="11"/>
      <c r="E15" s="11"/>
      <c r="F15" s="11"/>
      <c r="G15" s="11"/>
      <c r="H15" s="10" t="s">
        <v>23</v>
      </c>
      <c r="I15" s="11"/>
      <c r="J15" s="46" t="str">
        <f>IF('保証契約変更通知書(協会用)'!J15="","",'保証契約変更通知書(協会用)'!J15)</f>
        <v/>
      </c>
      <c r="K15" s="47" t="str">
        <f>IF('保証契約変更通知書(協会用)'!K15="","",'保証契約変更通知書(協会用)'!K15)</f>
        <v/>
      </c>
      <c r="L15" s="48" t="str">
        <f>IF('保証契約変更通知書(協会用)'!L15="","",'保証契約変更通知書(協会用)'!L15)</f>
        <v/>
      </c>
      <c r="M15" s="11" t="s">
        <v>41</v>
      </c>
      <c r="N15" s="46" t="str">
        <f>IF('保証契約変更通知書(協会用)'!N15="","",'保証契約変更通知書(協会用)'!N15)</f>
        <v/>
      </c>
      <c r="O15" s="47" t="str">
        <f>IF('保証契約変更通知書(協会用)'!O15="","",'保証契約変更通知書(協会用)'!O15)</f>
        <v/>
      </c>
      <c r="P15" s="47" t="str">
        <f>IF('保証契約変更通知書(協会用)'!P15="","",'保証契約変更通知書(協会用)'!P15)</f>
        <v/>
      </c>
      <c r="Q15" s="49" t="str">
        <f>IF('保証契約変更通知書(協会用)'!Q15="","",'保証契約変更通知書(協会用)'!Q15)</f>
        <v/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1"/>
      <c r="AE15" s="336"/>
      <c r="AF15" s="336"/>
      <c r="AG15" s="336"/>
      <c r="AH15" s="336"/>
      <c r="AI15" s="336"/>
      <c r="AJ15" s="336"/>
      <c r="AK15" s="336"/>
      <c r="AL15" s="336"/>
      <c r="AM15" s="337"/>
      <c r="AN15" s="341">
        <f>'保証契約変更通知書(協会用)'!AN15:AO16</f>
        <v>0</v>
      </c>
      <c r="AO15" s="309"/>
      <c r="AP15" s="307">
        <f>'保証契約変更通知書(協会用)'!AP15:AQ16</f>
        <v>0</v>
      </c>
      <c r="AQ15" s="307"/>
      <c r="AR15" s="307">
        <f>'保証契約変更通知書(協会用)'!AR15:AS16</f>
        <v>0</v>
      </c>
      <c r="AS15" s="307"/>
      <c r="AT15" s="309">
        <f>'保証契約変更通知書(協会用)'!AT15:AU16</f>
        <v>0</v>
      </c>
      <c r="AU15" s="310"/>
      <c r="AV15" s="341">
        <f>'保証契約変更通知書(協会用)'!AV15:AW16</f>
        <v>0</v>
      </c>
      <c r="AW15" s="309"/>
      <c r="AX15" s="307">
        <f>'保証契約変更通知書(協会用)'!AX15:AY16</f>
        <v>0</v>
      </c>
      <c r="AY15" s="307"/>
      <c r="AZ15" s="309">
        <f>'保証契約変更通知書(協会用)'!AZ15:BA16</f>
        <v>0</v>
      </c>
      <c r="BA15" s="310"/>
    </row>
    <row r="16" spans="1:53" ht="12" customHeight="1" x14ac:dyDescent="0.15">
      <c r="A16" s="19"/>
      <c r="B16" s="20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21"/>
      <c r="AE16" s="336"/>
      <c r="AF16" s="336"/>
      <c r="AG16" s="336"/>
      <c r="AH16" s="336"/>
      <c r="AI16" s="336"/>
      <c r="AJ16" s="336"/>
      <c r="AK16" s="336"/>
      <c r="AL16" s="336"/>
      <c r="AM16" s="337"/>
      <c r="AN16" s="342"/>
      <c r="AO16" s="311"/>
      <c r="AP16" s="308"/>
      <c r="AQ16" s="308"/>
      <c r="AR16" s="308"/>
      <c r="AS16" s="308"/>
      <c r="AT16" s="311"/>
      <c r="AU16" s="312"/>
      <c r="AV16" s="342"/>
      <c r="AW16" s="311"/>
      <c r="AX16" s="308"/>
      <c r="AY16" s="308"/>
      <c r="AZ16" s="311"/>
      <c r="BA16" s="312"/>
    </row>
    <row r="17" spans="1:53" ht="24.95" customHeight="1" x14ac:dyDescent="0.15">
      <c r="A17" s="22"/>
      <c r="B17" s="313" t="s">
        <v>37</v>
      </c>
      <c r="C17" s="314"/>
      <c r="D17" s="314"/>
      <c r="E17" s="314"/>
      <c r="F17" s="313"/>
      <c r="G17" s="315">
        <f>'保証契約変更通知書(協会用)'!G17:AD17</f>
        <v>0</v>
      </c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7"/>
      <c r="AE17" s="318" t="s">
        <v>24</v>
      </c>
      <c r="AF17" s="318"/>
      <c r="AG17" s="318"/>
      <c r="AH17" s="318"/>
      <c r="AI17" s="318"/>
      <c r="AJ17" s="318"/>
      <c r="AK17" s="318"/>
      <c r="AL17" s="318"/>
      <c r="AM17" s="319"/>
      <c r="AN17" s="23"/>
      <c r="AO17" s="320">
        <f>'保証契約変更通知書(協会用)'!AO17:BA17</f>
        <v>0</v>
      </c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1"/>
    </row>
    <row r="18" spans="1:53" ht="24.95" customHeight="1" x14ac:dyDescent="0.15">
      <c r="A18" s="22"/>
      <c r="B18" s="314"/>
      <c r="C18" s="314"/>
      <c r="D18" s="314"/>
      <c r="E18" s="314"/>
      <c r="F18" s="300"/>
      <c r="G18" s="315">
        <f>'保証契約変更通知書(協会用)'!G18:AD18</f>
        <v>0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7"/>
      <c r="AE18" s="322" t="s">
        <v>25</v>
      </c>
      <c r="AF18" s="322"/>
      <c r="AG18" s="322"/>
      <c r="AH18" s="322"/>
      <c r="AI18" s="322"/>
      <c r="AJ18" s="322"/>
      <c r="AK18" s="322"/>
      <c r="AL18" s="322"/>
      <c r="AM18" s="323"/>
      <c r="AN18" s="24"/>
      <c r="AO18" s="324">
        <f>'保証契約変更通知書(協会用)'!AO18:BA18</f>
        <v>0</v>
      </c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5"/>
    </row>
    <row r="19" spans="1:53" ht="15.95" customHeight="1" x14ac:dyDescent="0.15">
      <c r="A19" s="22"/>
      <c r="B19" s="314"/>
      <c r="C19" s="314"/>
      <c r="D19" s="314"/>
      <c r="E19" s="314"/>
      <c r="F19" s="300"/>
      <c r="G19" s="315">
        <f>'保証契約変更通知書(協会用)'!G19:Y20</f>
        <v>0</v>
      </c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48"/>
      <c r="AA19" s="349"/>
      <c r="AB19" s="25"/>
      <c r="AC19" s="25"/>
      <c r="AD19" s="26"/>
      <c r="AE19" s="350" t="s">
        <v>26</v>
      </c>
      <c r="AF19" s="351"/>
      <c r="AG19" s="351"/>
      <c r="AH19" s="351"/>
      <c r="AI19" s="351"/>
      <c r="AJ19" s="351"/>
      <c r="AK19" s="351"/>
      <c r="AL19" s="351"/>
      <c r="AM19" s="352"/>
      <c r="AN19" s="27"/>
      <c r="AO19" s="356" t="s">
        <v>40</v>
      </c>
      <c r="AP19" s="326">
        <f>'保証契約変更通知書(協会用)'!AP19:AR20</f>
        <v>0</v>
      </c>
      <c r="AQ19" s="326"/>
      <c r="AR19" s="326"/>
      <c r="AS19" s="358" t="s">
        <v>47</v>
      </c>
      <c r="AT19" s="326">
        <f>'保証契約変更通知書(協会用)'!AT19:AV20</f>
        <v>0</v>
      </c>
      <c r="AU19" s="326"/>
      <c r="AV19" s="326"/>
      <c r="AW19" s="328" t="s">
        <v>48</v>
      </c>
      <c r="AX19" s="330">
        <f>'保証契約変更通知書(協会用)'!AX19:BA20</f>
        <v>0</v>
      </c>
      <c r="AY19" s="330"/>
      <c r="AZ19" s="330"/>
      <c r="BA19" s="331"/>
    </row>
    <row r="20" spans="1:53" ht="9.9499999999999993" customHeight="1" x14ac:dyDescent="0.15">
      <c r="A20" s="22"/>
      <c r="B20" s="314"/>
      <c r="C20" s="314"/>
      <c r="D20" s="314"/>
      <c r="E20" s="314"/>
      <c r="F20" s="300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49"/>
      <c r="AA20" s="349"/>
      <c r="AB20" s="25"/>
      <c r="AC20" s="25"/>
      <c r="AD20" s="26"/>
      <c r="AE20" s="353"/>
      <c r="AF20" s="354"/>
      <c r="AG20" s="354"/>
      <c r="AH20" s="354"/>
      <c r="AI20" s="354"/>
      <c r="AJ20" s="354"/>
      <c r="AK20" s="354"/>
      <c r="AL20" s="354"/>
      <c r="AM20" s="355"/>
      <c r="AN20" s="5"/>
      <c r="AO20" s="357"/>
      <c r="AP20" s="327"/>
      <c r="AQ20" s="327"/>
      <c r="AR20" s="327"/>
      <c r="AS20" s="359"/>
      <c r="AT20" s="327"/>
      <c r="AU20" s="327"/>
      <c r="AV20" s="327"/>
      <c r="AW20" s="329"/>
      <c r="AX20" s="332"/>
      <c r="AY20" s="332"/>
      <c r="AZ20" s="332"/>
      <c r="BA20" s="333"/>
    </row>
    <row r="21" spans="1:53" ht="9.9499999999999993" customHeight="1" x14ac:dyDescent="0.15">
      <c r="A21" s="22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1"/>
      <c r="AE21" s="350" t="s">
        <v>28</v>
      </c>
      <c r="AF21" s="351"/>
      <c r="AG21" s="351"/>
      <c r="AH21" s="351"/>
      <c r="AI21" s="351"/>
      <c r="AJ21" s="351"/>
      <c r="AK21" s="351"/>
      <c r="AL21" s="351"/>
      <c r="AM21" s="352"/>
      <c r="AN21" s="27"/>
      <c r="AO21" s="356" t="s">
        <v>40</v>
      </c>
      <c r="AP21" s="326">
        <f>'保証契約変更通知書(協会用)'!AP21:AR22</f>
        <v>0</v>
      </c>
      <c r="AQ21" s="326"/>
      <c r="AR21" s="326"/>
      <c r="AS21" s="358" t="s">
        <v>47</v>
      </c>
      <c r="AT21" s="326">
        <f>'保証契約変更通知書(協会用)'!AT21:AV22</f>
        <v>0</v>
      </c>
      <c r="AU21" s="326"/>
      <c r="AV21" s="326"/>
      <c r="AW21" s="328" t="s">
        <v>48</v>
      </c>
      <c r="AX21" s="330">
        <f>'保証契約変更通知書(協会用)'!AX21:BA22</f>
        <v>0</v>
      </c>
      <c r="AY21" s="330"/>
      <c r="AZ21" s="330"/>
      <c r="BA21" s="331"/>
    </row>
    <row r="22" spans="1:53" ht="15.95" customHeight="1" x14ac:dyDescent="0.15">
      <c r="A22" s="30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1"/>
      <c r="AE22" s="353"/>
      <c r="AF22" s="354"/>
      <c r="AG22" s="354"/>
      <c r="AH22" s="354"/>
      <c r="AI22" s="354"/>
      <c r="AJ22" s="354"/>
      <c r="AK22" s="354"/>
      <c r="AL22" s="354"/>
      <c r="AM22" s="355"/>
      <c r="AN22" s="5"/>
      <c r="AO22" s="357"/>
      <c r="AP22" s="327"/>
      <c r="AQ22" s="327"/>
      <c r="AR22" s="327"/>
      <c r="AS22" s="359"/>
      <c r="AT22" s="327"/>
      <c r="AU22" s="327"/>
      <c r="AV22" s="327"/>
      <c r="AW22" s="329"/>
      <c r="AX22" s="332"/>
      <c r="AY22" s="332"/>
      <c r="AZ22" s="332"/>
      <c r="BA22" s="333"/>
    </row>
    <row r="23" spans="1:53" ht="15" customHeight="1" x14ac:dyDescent="0.15">
      <c r="A23" s="11"/>
      <c r="B23" s="32"/>
      <c r="C23" s="32"/>
      <c r="D23" s="32"/>
      <c r="E23" s="3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60"/>
      <c r="AF23" s="60"/>
      <c r="AG23" s="60"/>
      <c r="AH23" s="60"/>
      <c r="AI23" s="60"/>
      <c r="AJ23" s="60"/>
      <c r="AK23" s="60"/>
      <c r="AL23" s="60"/>
      <c r="AM23" s="60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53" ht="14.1" customHeight="1" x14ac:dyDescent="0.15">
      <c r="A24" s="360" t="s">
        <v>6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91" t="s">
        <v>7</v>
      </c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3"/>
      <c r="AE24" s="361" t="s">
        <v>36</v>
      </c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85"/>
      <c r="AY24" s="386"/>
      <c r="AZ24" s="386"/>
      <c r="BA24" s="387"/>
    </row>
    <row r="25" spans="1:53" ht="27.95" customHeight="1" x14ac:dyDescent="0.15">
      <c r="A25" s="360" t="str">
        <f>IF('保証契約変更通知書(協会用)'!A25:B25="","",'保証契約変更通知書(協会用)'!A25:B25)</f>
        <v/>
      </c>
      <c r="B25" s="347"/>
      <c r="C25" s="343" t="str">
        <f>IF('保証契約変更通知書(協会用)'!C25:D25="","",'保証契約変更通知書(協会用)'!C25:D25)</f>
        <v/>
      </c>
      <c r="D25" s="383"/>
      <c r="E25" s="391" t="str">
        <f>IF('保証契約変更通知書(協会用)'!E25:F25="","",'保証契約変更通知書(協会用)'!E25:F25)</f>
        <v/>
      </c>
      <c r="F25" s="394"/>
      <c r="G25" s="345" t="str">
        <f>IF('保証契約変更通知書(協会用)'!G25:H25="","",'保証契約変更通知書(協会用)'!G25:H25)</f>
        <v/>
      </c>
      <c r="H25" s="343"/>
      <c r="I25" s="343" t="str">
        <f>IF('保証契約変更通知書(協会用)'!I25:J25="","",'保証契約変更通知書(協会用)'!I25:J25)</f>
        <v/>
      </c>
      <c r="J25" s="343"/>
      <c r="K25" s="346" t="str">
        <f>IF('保証契約変更通知書(協会用)'!K25:L25="","",'保証契約変更通知書(協会用)'!K25:L25)</f>
        <v/>
      </c>
      <c r="L25" s="360"/>
      <c r="M25" s="360" t="str">
        <f>IF('保証契約変更通知書(協会用)'!M25:N25="","",'保証契約変更通知書(協会用)'!M25:N25)</f>
        <v/>
      </c>
      <c r="N25" s="347"/>
      <c r="O25" s="343" t="str">
        <f>IF('保証契約変更通知書(協会用)'!O25:P25="","",'保証契約変更通知書(協会用)'!O25:P25)</f>
        <v/>
      </c>
      <c r="P25" s="383"/>
      <c r="Q25" s="384" t="str">
        <f>IF('保証契約変更通知書(協会用)'!Q25:R25="","",'保証契約変更通知書(協会用)'!Q25:R25)</f>
        <v/>
      </c>
      <c r="R25" s="343"/>
      <c r="S25" s="343" t="str">
        <f>IF('保証契約変更通知書(協会用)'!S25:T25="","",'保証契約変更通知書(協会用)'!S25:T25)</f>
        <v/>
      </c>
      <c r="T25" s="344"/>
      <c r="U25" s="345" t="str">
        <f>IF('保証契約変更通知書(協会用)'!U25:V25="","",'保証契約変更通知書(協会用)'!U25:V25)</f>
        <v/>
      </c>
      <c r="V25" s="343"/>
      <c r="W25" s="346" t="str">
        <f>IF('保証契約変更通知書(協会用)'!W25:X25="","",'保証契約変更通知書(協会用)'!W25:X25)</f>
        <v/>
      </c>
      <c r="X25" s="347"/>
      <c r="Y25" s="343" t="str">
        <f>IF('保証契約変更通知書(協会用)'!Y25:Z25="","",'保証契約変更通知書(協会用)'!Y25:Z25)</f>
        <v/>
      </c>
      <c r="Z25" s="343"/>
      <c r="AA25" s="346" t="str">
        <f>IF('保証契約変更通知書(協会用)'!AA25:AB25="","",'保証契約変更通知書(協会用)'!AA25:AB25)</f>
        <v/>
      </c>
      <c r="AB25" s="347"/>
      <c r="AC25" s="344" t="str">
        <f>IF('保証契約変更通知書(協会用)'!AC25:AD25="","",'保証契約変更通知書(協会用)'!AC25:AD25)</f>
        <v/>
      </c>
      <c r="AD25" s="360"/>
      <c r="AE25" s="361">
        <f>'保証契約変更通知書(協会用)'!AE25:AI25</f>
        <v>0</v>
      </c>
      <c r="AF25" s="362"/>
      <c r="AG25" s="362"/>
      <c r="AH25" s="362"/>
      <c r="AI25" s="363"/>
      <c r="AJ25" s="382" t="s">
        <v>0</v>
      </c>
      <c r="AK25" s="382"/>
      <c r="AL25" s="364">
        <f>'保証契約変更通知書(協会用)'!AL25:AO25</f>
        <v>0</v>
      </c>
      <c r="AM25" s="362"/>
      <c r="AN25" s="362"/>
      <c r="AO25" s="363"/>
      <c r="AP25" s="382" t="s">
        <v>16</v>
      </c>
      <c r="AQ25" s="382"/>
      <c r="AR25" s="364">
        <f>'保証契約変更通知書(協会用)'!AR25:AU25</f>
        <v>0</v>
      </c>
      <c r="AS25" s="362"/>
      <c r="AT25" s="362"/>
      <c r="AU25" s="363"/>
      <c r="AV25" s="364" t="s">
        <v>2</v>
      </c>
      <c r="AW25" s="362"/>
      <c r="AX25" s="388"/>
      <c r="AY25" s="389"/>
      <c r="AZ25" s="389"/>
      <c r="BA25" s="390"/>
    </row>
    <row r="26" spans="1:53" ht="15.95" customHeight="1" x14ac:dyDescent="0.15">
      <c r="A26" s="350" t="s">
        <v>31</v>
      </c>
      <c r="B26" s="365"/>
      <c r="C26" s="365"/>
      <c r="D26" s="365"/>
      <c r="E26" s="365"/>
      <c r="F26" s="365"/>
      <c r="G26" s="352"/>
      <c r="H26" s="365" t="s">
        <v>8</v>
      </c>
      <c r="I26" s="351"/>
      <c r="J26" s="351"/>
      <c r="K26" s="351"/>
      <c r="L26" s="351"/>
      <c r="M26" s="351"/>
      <c r="N26" s="351"/>
      <c r="O26" s="351"/>
      <c r="P26" s="352"/>
      <c r="Q26" s="370"/>
      <c r="R26" s="373">
        <f>'保証契約変更通知書(協会用)'!R26:BA28</f>
        <v>0</v>
      </c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4"/>
    </row>
    <row r="27" spans="1:53" ht="15.95" customHeight="1" x14ac:dyDescent="0.15">
      <c r="A27" s="366"/>
      <c r="B27" s="367"/>
      <c r="C27" s="367"/>
      <c r="D27" s="367"/>
      <c r="E27" s="367"/>
      <c r="F27" s="367"/>
      <c r="G27" s="368"/>
      <c r="H27" s="314"/>
      <c r="I27" s="314"/>
      <c r="J27" s="314"/>
      <c r="K27" s="314"/>
      <c r="L27" s="314"/>
      <c r="M27" s="314"/>
      <c r="N27" s="314"/>
      <c r="O27" s="314"/>
      <c r="P27" s="368"/>
      <c r="Q27" s="371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6"/>
    </row>
    <row r="28" spans="1:53" ht="15.95" customHeight="1" x14ac:dyDescent="0.15">
      <c r="A28" s="366"/>
      <c r="B28" s="367"/>
      <c r="C28" s="367"/>
      <c r="D28" s="367"/>
      <c r="E28" s="367"/>
      <c r="F28" s="367"/>
      <c r="G28" s="368"/>
      <c r="H28" s="354"/>
      <c r="I28" s="354"/>
      <c r="J28" s="354"/>
      <c r="K28" s="354"/>
      <c r="L28" s="354"/>
      <c r="M28" s="354"/>
      <c r="N28" s="354"/>
      <c r="O28" s="354"/>
      <c r="P28" s="355"/>
      <c r="Q28" s="372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8"/>
    </row>
    <row r="29" spans="1:53" ht="14.25" customHeight="1" x14ac:dyDescent="0.15">
      <c r="A29" s="366"/>
      <c r="B29" s="367"/>
      <c r="C29" s="367"/>
      <c r="D29" s="367"/>
      <c r="E29" s="367"/>
      <c r="F29" s="367"/>
      <c r="G29" s="368"/>
      <c r="H29" s="365" t="s">
        <v>9</v>
      </c>
      <c r="I29" s="351"/>
      <c r="J29" s="351"/>
      <c r="K29" s="351"/>
      <c r="L29" s="351"/>
      <c r="M29" s="351"/>
      <c r="N29" s="351"/>
      <c r="O29" s="351"/>
      <c r="P29" s="352"/>
      <c r="Q29" s="34" t="s">
        <v>27</v>
      </c>
      <c r="R29" s="35"/>
      <c r="S29" s="35"/>
      <c r="T29" s="35"/>
      <c r="U29" s="36"/>
      <c r="V29" s="320">
        <f>'保証契約変更通知書(協会用)'!V29:BA29</f>
        <v>0</v>
      </c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1"/>
    </row>
    <row r="30" spans="1:53" ht="17.100000000000001" customHeight="1" x14ac:dyDescent="0.15">
      <c r="A30" s="366"/>
      <c r="B30" s="367"/>
      <c r="C30" s="367"/>
      <c r="D30" s="367"/>
      <c r="E30" s="367"/>
      <c r="F30" s="367"/>
      <c r="G30" s="368"/>
      <c r="H30" s="314"/>
      <c r="I30" s="314"/>
      <c r="J30" s="314"/>
      <c r="K30" s="314"/>
      <c r="L30" s="314"/>
      <c r="M30" s="314"/>
      <c r="N30" s="314"/>
      <c r="O30" s="314"/>
      <c r="P30" s="368"/>
      <c r="Q30" s="379"/>
      <c r="R30" s="380">
        <f>'保証契約変更通知書(協会用)'!R30:BA31</f>
        <v>0</v>
      </c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1"/>
    </row>
    <row r="31" spans="1:53" ht="17.100000000000001" customHeight="1" x14ac:dyDescent="0.15">
      <c r="A31" s="369"/>
      <c r="B31" s="322"/>
      <c r="C31" s="322"/>
      <c r="D31" s="322"/>
      <c r="E31" s="322"/>
      <c r="F31" s="322"/>
      <c r="G31" s="355"/>
      <c r="H31" s="354"/>
      <c r="I31" s="354"/>
      <c r="J31" s="354"/>
      <c r="K31" s="354"/>
      <c r="L31" s="354"/>
      <c r="M31" s="354"/>
      <c r="N31" s="354"/>
      <c r="O31" s="354"/>
      <c r="P31" s="355"/>
      <c r="Q31" s="372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8"/>
    </row>
    <row r="32" spans="1:53" ht="15" customHeight="1" x14ac:dyDescent="0.15">
      <c r="A32" s="350" t="s">
        <v>10</v>
      </c>
      <c r="B32" s="351"/>
      <c r="C32" s="351"/>
      <c r="D32" s="351"/>
      <c r="E32" s="351"/>
      <c r="F32" s="351"/>
      <c r="G32" s="413"/>
      <c r="H32" s="398">
        <f>'保証契約変更通知書(協会用)'!H32:I33</f>
        <v>0</v>
      </c>
      <c r="I32" s="399"/>
      <c r="J32" s="395" t="s">
        <v>43</v>
      </c>
      <c r="K32" s="365"/>
      <c r="L32" s="365"/>
      <c r="M32" s="365"/>
      <c r="N32" s="365"/>
      <c r="O32" s="365"/>
      <c r="P32" s="365"/>
      <c r="Q32" s="396"/>
      <c r="R32" s="398">
        <f>'保証契約変更通知書(協会用)'!R32:S33</f>
        <v>0</v>
      </c>
      <c r="S32" s="399"/>
      <c r="T32" s="395" t="s">
        <v>44</v>
      </c>
      <c r="U32" s="365"/>
      <c r="V32" s="365"/>
      <c r="W32" s="365"/>
      <c r="X32" s="365"/>
      <c r="Y32" s="365"/>
      <c r="Z32" s="365"/>
      <c r="AA32" s="396"/>
      <c r="AB32" s="398">
        <f>'保証契約変更通知書(協会用)'!AB32:AC33</f>
        <v>0</v>
      </c>
      <c r="AC32" s="399"/>
      <c r="AD32" s="395" t="s">
        <v>45</v>
      </c>
      <c r="AE32" s="365"/>
      <c r="AF32" s="365"/>
      <c r="AG32" s="365"/>
      <c r="AH32" s="365"/>
      <c r="AI32" s="365"/>
      <c r="AJ32" s="365"/>
      <c r="AK32" s="396"/>
      <c r="AL32" s="398">
        <f>'保証契約変更通知書(協会用)'!AL32:AM33</f>
        <v>0</v>
      </c>
      <c r="AM32" s="399"/>
      <c r="AN32" s="395"/>
      <c r="AO32" s="403">
        <f>'保証契約変更通知書(協会用)'!AO32:BA33</f>
        <v>0</v>
      </c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4"/>
    </row>
    <row r="33" spans="1:53" ht="15" customHeight="1" x14ac:dyDescent="0.15">
      <c r="A33" s="414"/>
      <c r="B33" s="415"/>
      <c r="C33" s="415"/>
      <c r="D33" s="415"/>
      <c r="E33" s="415"/>
      <c r="F33" s="415"/>
      <c r="G33" s="416"/>
      <c r="H33" s="400"/>
      <c r="I33" s="401"/>
      <c r="J33" s="397"/>
      <c r="K33" s="322"/>
      <c r="L33" s="322"/>
      <c r="M33" s="322"/>
      <c r="N33" s="322"/>
      <c r="O33" s="322"/>
      <c r="P33" s="322"/>
      <c r="Q33" s="323"/>
      <c r="R33" s="400"/>
      <c r="S33" s="401"/>
      <c r="T33" s="397"/>
      <c r="U33" s="322"/>
      <c r="V33" s="322"/>
      <c r="W33" s="322"/>
      <c r="X33" s="322"/>
      <c r="Y33" s="322"/>
      <c r="Z33" s="322"/>
      <c r="AA33" s="323"/>
      <c r="AB33" s="400"/>
      <c r="AC33" s="401"/>
      <c r="AD33" s="397"/>
      <c r="AE33" s="322"/>
      <c r="AF33" s="322"/>
      <c r="AG33" s="322"/>
      <c r="AH33" s="322"/>
      <c r="AI33" s="322"/>
      <c r="AJ33" s="322"/>
      <c r="AK33" s="323"/>
      <c r="AL33" s="400"/>
      <c r="AM33" s="401"/>
      <c r="AN33" s="402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6"/>
    </row>
    <row r="34" spans="1:53" ht="15" customHeight="1" x14ac:dyDescent="0.15">
      <c r="A34" s="350" t="s">
        <v>33</v>
      </c>
      <c r="B34" s="351"/>
      <c r="C34" s="351"/>
      <c r="D34" s="351"/>
      <c r="E34" s="351"/>
      <c r="F34" s="351"/>
      <c r="G34" s="352"/>
      <c r="H34" s="407" t="str">
        <f>IF('保証契約変更通知書(協会用)'!H34:I35=0,"",'保証契約変更通知書(協会用)'!H34:I35)</f>
        <v/>
      </c>
      <c r="I34" s="408"/>
      <c r="J34" s="408" t="str">
        <f>IF(SUM('保証契約変更通知書(協会用)'!H34:K35)=0,"",'保証契約変更通知書(協会用)'!J34:K35)</f>
        <v/>
      </c>
      <c r="K34" s="408"/>
      <c r="L34" s="408" t="str">
        <f>IF(SUM('保証契約変更通知書(協会用)'!H34:M35)=0,"",'保証契約変更通知書(協会用)'!L34:M35)</f>
        <v/>
      </c>
      <c r="M34" s="411"/>
      <c r="N34" s="407" t="str">
        <f>IF(SUM('保証契約変更通知書(協会用)'!H34:O35)=0,"",'保証契約変更通知書(協会用)'!N34:O35)</f>
        <v/>
      </c>
      <c r="O34" s="408"/>
      <c r="P34" s="408" t="str">
        <f>IF(SUM('保証契約変更通知書(協会用)'!H34:Q35)=0,"",'保証契約変更通知書(協会用)'!P34:Q35)</f>
        <v/>
      </c>
      <c r="Q34" s="408"/>
      <c r="R34" s="408" t="str">
        <f>IF(SUM('保証契約変更通知書(協会用)'!H34:S35)=0,"",'保証契約変更通知書(協会用)'!R34:S35)</f>
        <v/>
      </c>
      <c r="S34" s="411"/>
      <c r="T34" s="407" t="str">
        <f>IF(SUM('保証契約変更通知書(協会用)'!H34:U35)=0,"",'保証契約変更通知書(協会用)'!T34:U35)</f>
        <v/>
      </c>
      <c r="U34" s="408"/>
      <c r="V34" s="408" t="str">
        <f>IF(SUM('保証契約変更通知書(協会用)'!H34:W35)=0,"",'保証契約変更通知書(協会用)'!V34:W35)</f>
        <v/>
      </c>
      <c r="W34" s="408"/>
      <c r="X34" s="408" t="str">
        <f>IF(SUM('保証契約変更通知書(協会用)'!H34:Y35)=0,"",'保証契約変更通知書(協会用)'!X34:Y35)</f>
        <v/>
      </c>
      <c r="Y34" s="408"/>
      <c r="Z34" s="417" t="s">
        <v>34</v>
      </c>
      <c r="AA34" s="418"/>
      <c r="AB34" s="421" t="s">
        <v>51</v>
      </c>
      <c r="AC34" s="422"/>
      <c r="AD34" s="386">
        <f>'保証契約変更通知書(協会用)'!AD34:AH35</f>
        <v>0</v>
      </c>
      <c r="AE34" s="386"/>
      <c r="AF34" s="386"/>
      <c r="AG34" s="386"/>
      <c r="AH34" s="386"/>
      <c r="AI34" s="386" t="s">
        <v>0</v>
      </c>
      <c r="AJ34" s="386"/>
      <c r="AK34" s="386">
        <f>'保証契約変更通知書(協会用)'!AK34:AN35</f>
        <v>0</v>
      </c>
      <c r="AL34" s="386"/>
      <c r="AM34" s="386"/>
      <c r="AN34" s="386"/>
      <c r="AO34" s="386" t="s">
        <v>1</v>
      </c>
      <c r="AP34" s="386"/>
      <c r="AQ34" s="386">
        <f>'保証契約変更通知書(協会用)'!AQ34:AT35</f>
        <v>0</v>
      </c>
      <c r="AR34" s="425"/>
      <c r="AS34" s="425"/>
      <c r="AT34" s="425"/>
      <c r="AU34" s="386" t="s">
        <v>2</v>
      </c>
      <c r="AV34" s="386"/>
      <c r="AW34" s="386" t="s">
        <v>35</v>
      </c>
      <c r="AX34" s="425"/>
      <c r="AY34" s="425"/>
      <c r="AZ34" s="425" t="s">
        <v>52</v>
      </c>
      <c r="BA34" s="427"/>
    </row>
    <row r="35" spans="1:53" ht="15" customHeight="1" x14ac:dyDescent="0.15">
      <c r="A35" s="353"/>
      <c r="B35" s="354"/>
      <c r="C35" s="354"/>
      <c r="D35" s="354"/>
      <c r="E35" s="354"/>
      <c r="F35" s="354"/>
      <c r="G35" s="355"/>
      <c r="H35" s="409"/>
      <c r="I35" s="410"/>
      <c r="J35" s="410"/>
      <c r="K35" s="410"/>
      <c r="L35" s="410"/>
      <c r="M35" s="412"/>
      <c r="N35" s="409"/>
      <c r="O35" s="410"/>
      <c r="P35" s="410"/>
      <c r="Q35" s="410"/>
      <c r="R35" s="410"/>
      <c r="S35" s="412"/>
      <c r="T35" s="409"/>
      <c r="U35" s="410"/>
      <c r="V35" s="410"/>
      <c r="W35" s="410"/>
      <c r="X35" s="410"/>
      <c r="Y35" s="410"/>
      <c r="Z35" s="419"/>
      <c r="AA35" s="420"/>
      <c r="AB35" s="423"/>
      <c r="AC35" s="424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426"/>
      <c r="AR35" s="426"/>
      <c r="AS35" s="426"/>
      <c r="AT35" s="426"/>
      <c r="AU35" s="389"/>
      <c r="AV35" s="389"/>
      <c r="AW35" s="426"/>
      <c r="AX35" s="426"/>
      <c r="AY35" s="426"/>
      <c r="AZ35" s="426"/>
      <c r="BA35" s="428"/>
    </row>
    <row r="36" spans="1:53" ht="9.9499999999999993" customHeight="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</row>
    <row r="37" spans="1:53" ht="14.25" x14ac:dyDescent="0.15">
      <c r="A37" s="350" t="s">
        <v>11</v>
      </c>
      <c r="B37" s="351"/>
      <c r="C37" s="351"/>
      <c r="D37" s="351"/>
      <c r="E37" s="351"/>
      <c r="F37" s="351"/>
      <c r="G37" s="352"/>
      <c r="H37" s="350" t="s">
        <v>12</v>
      </c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0" t="s">
        <v>13</v>
      </c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2"/>
    </row>
    <row r="38" spans="1:53" ht="14.25" x14ac:dyDescent="0.15">
      <c r="A38" s="353"/>
      <c r="B38" s="354"/>
      <c r="C38" s="354"/>
      <c r="D38" s="354"/>
      <c r="E38" s="354"/>
      <c r="F38" s="354"/>
      <c r="G38" s="355"/>
      <c r="H38" s="353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3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5"/>
    </row>
    <row r="39" spans="1:53" ht="20.100000000000001" customHeight="1" x14ac:dyDescent="0.15">
      <c r="A39" s="350" t="s">
        <v>14</v>
      </c>
      <c r="B39" s="351"/>
      <c r="C39" s="351"/>
      <c r="D39" s="351"/>
      <c r="E39" s="351"/>
      <c r="F39" s="351"/>
      <c r="G39" s="352"/>
      <c r="H39" s="3" t="s">
        <v>42</v>
      </c>
      <c r="I39" s="429">
        <f>'保証契約変更通知書(協会用)'!I39:AD39</f>
        <v>0</v>
      </c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30"/>
      <c r="AE39" s="4" t="s">
        <v>42</v>
      </c>
      <c r="AF39" s="429">
        <f>'保証契約変更通知書(協会用)'!AF39:BA39</f>
        <v>0</v>
      </c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30"/>
    </row>
    <row r="40" spans="1:53" ht="20.100000000000001" customHeight="1" x14ac:dyDescent="0.15">
      <c r="A40" s="353"/>
      <c r="B40" s="354"/>
      <c r="C40" s="354"/>
      <c r="D40" s="354"/>
      <c r="E40" s="354"/>
      <c r="F40" s="354"/>
      <c r="G40" s="355"/>
      <c r="H40" s="5"/>
      <c r="I40" s="431">
        <f>'保証契約変更通知書(協会用)'!I40:AD40</f>
        <v>0</v>
      </c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2"/>
      <c r="AE40" s="6"/>
      <c r="AF40" s="431">
        <f>'保証契約変更通知書(協会用)'!AF40:BA40</f>
        <v>0</v>
      </c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2"/>
    </row>
    <row r="41" spans="1:53" ht="9.9499999999999993" customHeight="1" x14ac:dyDescent="0.15">
      <c r="A41" s="350" t="s">
        <v>15</v>
      </c>
      <c r="B41" s="351"/>
      <c r="C41" s="351"/>
      <c r="D41" s="351"/>
      <c r="E41" s="351"/>
      <c r="F41" s="351"/>
      <c r="G41" s="352"/>
      <c r="H41" s="435"/>
      <c r="I41" s="437">
        <f>'保証契約変更通知書(協会用)'!I41:AD41</f>
        <v>0</v>
      </c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4"/>
      <c r="AE41" s="440"/>
      <c r="AF41" s="437">
        <f>'保証契約変更通知書(協会用)'!AF41:BA41</f>
        <v>0</v>
      </c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4"/>
    </row>
    <row r="42" spans="1:53" ht="9.9499999999999993" customHeight="1" x14ac:dyDescent="0.15">
      <c r="A42" s="433"/>
      <c r="B42" s="434"/>
      <c r="C42" s="434"/>
      <c r="D42" s="434"/>
      <c r="E42" s="434"/>
      <c r="F42" s="434"/>
      <c r="G42" s="368"/>
      <c r="H42" s="436"/>
      <c r="I42" s="438">
        <f>'保証契約変更通知書(協会用)'!I42:AD42</f>
        <v>0</v>
      </c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9"/>
      <c r="AE42" s="441"/>
      <c r="AF42" s="438">
        <f>'保証契約変更通知書(協会用)'!AF42:BA42</f>
        <v>0</v>
      </c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9"/>
    </row>
    <row r="43" spans="1:53" ht="9.9499999999999993" customHeight="1" x14ac:dyDescent="0.15">
      <c r="A43" s="433"/>
      <c r="B43" s="434"/>
      <c r="C43" s="434"/>
      <c r="D43" s="434"/>
      <c r="E43" s="434"/>
      <c r="F43" s="434"/>
      <c r="G43" s="368"/>
      <c r="H43" s="442"/>
      <c r="I43" s="443">
        <f>'保証契約変更通知書(協会用)'!I43:AD43</f>
        <v>0</v>
      </c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5"/>
      <c r="AE43" s="446"/>
      <c r="AF43" s="443">
        <f>'保証契約変更通知書(協会用)'!AF43:BA43</f>
        <v>0</v>
      </c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5"/>
    </row>
    <row r="44" spans="1:53" ht="9.9499999999999993" customHeight="1" x14ac:dyDescent="0.15">
      <c r="A44" s="433"/>
      <c r="B44" s="434"/>
      <c r="C44" s="434"/>
      <c r="D44" s="434"/>
      <c r="E44" s="434"/>
      <c r="F44" s="434"/>
      <c r="G44" s="368"/>
      <c r="H44" s="436"/>
      <c r="I44" s="438">
        <f>'保証契約変更通知書(協会用)'!I44:AD44</f>
        <v>0</v>
      </c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9"/>
      <c r="AE44" s="441"/>
      <c r="AF44" s="438">
        <f>'保証契約変更通知書(協会用)'!AF44:BA44</f>
        <v>0</v>
      </c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9"/>
    </row>
    <row r="45" spans="1:53" ht="9.9499999999999993" customHeight="1" x14ac:dyDescent="0.15">
      <c r="A45" s="433"/>
      <c r="B45" s="434"/>
      <c r="C45" s="434"/>
      <c r="D45" s="434"/>
      <c r="E45" s="434"/>
      <c r="F45" s="434"/>
      <c r="G45" s="368"/>
      <c r="H45" s="442"/>
      <c r="I45" s="443">
        <f>'保証契約変更通知書(協会用)'!I45:AD45</f>
        <v>0</v>
      </c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5"/>
      <c r="AE45" s="446"/>
      <c r="AF45" s="443">
        <f>'保証契約変更通知書(協会用)'!AF45:BA45</f>
        <v>0</v>
      </c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5"/>
    </row>
    <row r="46" spans="1:53" ht="9.9499999999999993" customHeight="1" x14ac:dyDescent="0.15">
      <c r="A46" s="353"/>
      <c r="B46" s="354"/>
      <c r="C46" s="354"/>
      <c r="D46" s="354"/>
      <c r="E46" s="354"/>
      <c r="F46" s="354"/>
      <c r="G46" s="355"/>
      <c r="H46" s="372"/>
      <c r="I46" s="405">
        <f>'保証契約変更通知書(協会用)'!I46:AD46</f>
        <v>0</v>
      </c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6"/>
      <c r="AE46" s="447"/>
      <c r="AF46" s="405">
        <f>'保証契約変更通知書(協会用)'!AF46:BA46</f>
        <v>0</v>
      </c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6"/>
    </row>
    <row r="47" spans="1:53" ht="21.95" customHeight="1" x14ac:dyDescent="0.15">
      <c r="A47" s="350" t="s">
        <v>30</v>
      </c>
      <c r="B47" s="351"/>
      <c r="C47" s="351"/>
      <c r="D47" s="351"/>
      <c r="E47" s="351"/>
      <c r="F47" s="351"/>
      <c r="G47" s="352"/>
      <c r="H47" s="68"/>
      <c r="I47" s="461">
        <f>'保証契約変更通知書(協会用)'!I47:M47</f>
        <v>0</v>
      </c>
      <c r="J47" s="471"/>
      <c r="K47" s="471"/>
      <c r="L47" s="471"/>
      <c r="M47" s="471"/>
      <c r="N47" s="459" t="s">
        <v>0</v>
      </c>
      <c r="O47" s="460"/>
      <c r="P47" s="461">
        <f>'保証契約変更通知書(協会用)'!P47:S47</f>
        <v>0</v>
      </c>
      <c r="Q47" s="461"/>
      <c r="R47" s="461"/>
      <c r="S47" s="461"/>
      <c r="T47" s="459" t="s">
        <v>16</v>
      </c>
      <c r="U47" s="460"/>
      <c r="V47" s="461">
        <f>'保証契約変更通知書(協会用)'!V47:Y47</f>
        <v>0</v>
      </c>
      <c r="W47" s="461"/>
      <c r="X47" s="461"/>
      <c r="Y47" s="461"/>
      <c r="Z47" s="462" t="s">
        <v>53</v>
      </c>
      <c r="AA47" s="462"/>
      <c r="AB47" s="462"/>
      <c r="AC47" s="462"/>
      <c r="AD47" s="463"/>
      <c r="AE47" s="68"/>
      <c r="AF47" s="461">
        <f>'保証契約変更通知書(協会用)'!AF47:AJ47</f>
        <v>0</v>
      </c>
      <c r="AG47" s="471"/>
      <c r="AH47" s="471"/>
      <c r="AI47" s="471"/>
      <c r="AJ47" s="471"/>
      <c r="AK47" s="459" t="s">
        <v>0</v>
      </c>
      <c r="AL47" s="460"/>
      <c r="AM47" s="461">
        <f>'保証契約変更通知書(協会用)'!AM47:AP47</f>
        <v>0</v>
      </c>
      <c r="AN47" s="461"/>
      <c r="AO47" s="461"/>
      <c r="AP47" s="461"/>
      <c r="AQ47" s="459" t="s">
        <v>16</v>
      </c>
      <c r="AR47" s="460"/>
      <c r="AS47" s="461">
        <f>'保証契約変更通知書(協会用)'!AS47:AV47</f>
        <v>0</v>
      </c>
      <c r="AT47" s="461"/>
      <c r="AU47" s="461"/>
      <c r="AV47" s="461"/>
      <c r="AW47" s="462" t="s">
        <v>53</v>
      </c>
      <c r="AX47" s="462"/>
      <c r="AY47" s="462"/>
      <c r="AZ47" s="462"/>
      <c r="BA47" s="463"/>
    </row>
    <row r="48" spans="1:53" ht="21.95" customHeight="1" x14ac:dyDescent="0.15">
      <c r="A48" s="353"/>
      <c r="B48" s="354"/>
      <c r="C48" s="354"/>
      <c r="D48" s="354"/>
      <c r="E48" s="354"/>
      <c r="F48" s="354"/>
      <c r="G48" s="355"/>
      <c r="H48" s="69"/>
      <c r="I48" s="464">
        <f>'保証契約変更通知書(協会用)'!I48:M48</f>
        <v>0</v>
      </c>
      <c r="J48" s="465"/>
      <c r="K48" s="465"/>
      <c r="L48" s="465"/>
      <c r="M48" s="465"/>
      <c r="N48" s="466" t="s">
        <v>0</v>
      </c>
      <c r="O48" s="467"/>
      <c r="P48" s="468">
        <f>'保証契約変更通知書(協会用)'!P48:S48</f>
        <v>0</v>
      </c>
      <c r="Q48" s="468"/>
      <c r="R48" s="468"/>
      <c r="S48" s="468"/>
      <c r="T48" s="466" t="s">
        <v>16</v>
      </c>
      <c r="U48" s="467"/>
      <c r="V48" s="468">
        <f>'保証契約変更通知書(協会用)'!V48:Y48</f>
        <v>0</v>
      </c>
      <c r="W48" s="468"/>
      <c r="X48" s="468"/>
      <c r="Y48" s="468"/>
      <c r="Z48" s="469" t="s">
        <v>54</v>
      </c>
      <c r="AA48" s="469"/>
      <c r="AB48" s="469"/>
      <c r="AC48" s="469"/>
      <c r="AD48" s="470"/>
      <c r="AE48" s="69"/>
      <c r="AF48" s="464">
        <f>'保証契約変更通知書(協会用)'!AF48:AJ48</f>
        <v>0</v>
      </c>
      <c r="AG48" s="465"/>
      <c r="AH48" s="465"/>
      <c r="AI48" s="465"/>
      <c r="AJ48" s="465"/>
      <c r="AK48" s="466" t="s">
        <v>0</v>
      </c>
      <c r="AL48" s="467"/>
      <c r="AM48" s="468">
        <f>'保証契約変更通知書(協会用)'!AM48:AP48</f>
        <v>0</v>
      </c>
      <c r="AN48" s="468"/>
      <c r="AO48" s="468"/>
      <c r="AP48" s="468"/>
      <c r="AQ48" s="466" t="s">
        <v>16</v>
      </c>
      <c r="AR48" s="467"/>
      <c r="AS48" s="468">
        <f>'保証契約変更通知書(協会用)'!AS48:AV48</f>
        <v>0</v>
      </c>
      <c r="AT48" s="468"/>
      <c r="AU48" s="468"/>
      <c r="AV48" s="468"/>
      <c r="AW48" s="469" t="s">
        <v>54</v>
      </c>
      <c r="AX48" s="469"/>
      <c r="AY48" s="469"/>
      <c r="AZ48" s="469"/>
      <c r="BA48" s="470"/>
    </row>
    <row r="49" spans="1:53" ht="6" customHeight="1" x14ac:dyDescent="0.15">
      <c r="A49" s="350" t="s">
        <v>32</v>
      </c>
      <c r="B49" s="351"/>
      <c r="C49" s="351"/>
      <c r="D49" s="351"/>
      <c r="E49" s="351"/>
      <c r="F49" s="351"/>
      <c r="G49" s="352"/>
      <c r="H49" s="27"/>
      <c r="I49" s="456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8"/>
      <c r="AE49" s="27"/>
      <c r="AF49" s="456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8"/>
    </row>
    <row r="50" spans="1:53" ht="12.95" customHeight="1" x14ac:dyDescent="0.15">
      <c r="A50" s="366"/>
      <c r="B50" s="434"/>
      <c r="C50" s="434"/>
      <c r="D50" s="434"/>
      <c r="E50" s="434"/>
      <c r="F50" s="434"/>
      <c r="G50" s="368"/>
      <c r="H50" s="19"/>
      <c r="I50" s="452">
        <f>'保証契約変更通知書(協会用)'!I50:AD50</f>
        <v>0</v>
      </c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4"/>
      <c r="AE50" s="19"/>
      <c r="AF50" s="452">
        <f>'保証契約変更通知書(協会用)'!AF50:BA50</f>
        <v>0</v>
      </c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5"/>
    </row>
    <row r="51" spans="1:53" ht="12.95" customHeight="1" x14ac:dyDescent="0.15">
      <c r="A51" s="366"/>
      <c r="B51" s="434"/>
      <c r="C51" s="434"/>
      <c r="D51" s="434"/>
      <c r="E51" s="434"/>
      <c r="F51" s="434"/>
      <c r="G51" s="368"/>
      <c r="H51" s="19"/>
      <c r="I51" s="452">
        <f>'保証契約変更通知書(協会用)'!I51:AD51</f>
        <v>0</v>
      </c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4"/>
      <c r="AE51" s="19"/>
      <c r="AF51" s="452">
        <f>'保証契約変更通知書(協会用)'!AF51:BA51</f>
        <v>0</v>
      </c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5"/>
    </row>
    <row r="52" spans="1:53" ht="12.95" customHeight="1" x14ac:dyDescent="0.15">
      <c r="A52" s="433"/>
      <c r="B52" s="314"/>
      <c r="C52" s="314"/>
      <c r="D52" s="314"/>
      <c r="E52" s="314"/>
      <c r="F52" s="314"/>
      <c r="G52" s="368"/>
      <c r="H52" s="19"/>
      <c r="I52" s="452">
        <f>'保証契約変更通知書(協会用)'!I52:AD52</f>
        <v>0</v>
      </c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4"/>
      <c r="AE52" s="19"/>
      <c r="AF52" s="452">
        <f>'保証契約変更通知書(協会用)'!AF52:BA52</f>
        <v>0</v>
      </c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5"/>
    </row>
    <row r="53" spans="1:53" ht="12.95" customHeight="1" x14ac:dyDescent="0.15">
      <c r="A53" s="433"/>
      <c r="B53" s="314"/>
      <c r="C53" s="314"/>
      <c r="D53" s="314"/>
      <c r="E53" s="314"/>
      <c r="F53" s="314"/>
      <c r="G53" s="368"/>
      <c r="H53" s="19"/>
      <c r="I53" s="452">
        <f>'保証契約変更通知書(協会用)'!I53:AD53</f>
        <v>0</v>
      </c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4"/>
      <c r="AE53" s="19"/>
      <c r="AF53" s="452">
        <f>'保証契約変更通知書(協会用)'!AF53:BA53</f>
        <v>0</v>
      </c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5"/>
    </row>
    <row r="54" spans="1:53" ht="12.95" customHeight="1" x14ac:dyDescent="0.15">
      <c r="A54" s="433"/>
      <c r="B54" s="314"/>
      <c r="C54" s="314"/>
      <c r="D54" s="314"/>
      <c r="E54" s="314"/>
      <c r="F54" s="314"/>
      <c r="G54" s="368"/>
      <c r="H54" s="19"/>
      <c r="I54" s="452">
        <f>'保証契約変更通知書(協会用)'!I54:AD54</f>
        <v>0</v>
      </c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4"/>
      <c r="AE54" s="19"/>
      <c r="AF54" s="452">
        <f>'保証契約変更通知書(協会用)'!AF54:BA54</f>
        <v>0</v>
      </c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5"/>
    </row>
    <row r="55" spans="1:53" ht="12.95" customHeight="1" x14ac:dyDescent="0.15">
      <c r="A55" s="433"/>
      <c r="B55" s="314"/>
      <c r="C55" s="314"/>
      <c r="D55" s="314"/>
      <c r="E55" s="314"/>
      <c r="F55" s="314"/>
      <c r="G55" s="368"/>
      <c r="H55" s="19"/>
      <c r="I55" s="452">
        <f>'保証契約変更通知書(協会用)'!I55:AD55</f>
        <v>0</v>
      </c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4"/>
      <c r="AE55" s="19"/>
      <c r="AF55" s="452">
        <f>'保証契約変更通知書(協会用)'!AF55:BA55</f>
        <v>0</v>
      </c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5"/>
    </row>
    <row r="56" spans="1:53" ht="6" customHeight="1" x14ac:dyDescent="0.15">
      <c r="A56" s="353"/>
      <c r="B56" s="354"/>
      <c r="C56" s="354"/>
      <c r="D56" s="354"/>
      <c r="E56" s="354"/>
      <c r="F56" s="354"/>
      <c r="G56" s="355"/>
      <c r="H56" s="37"/>
      <c r="I56" s="448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6"/>
      <c r="AE56" s="37"/>
      <c r="AF56" s="448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6"/>
    </row>
    <row r="57" spans="1:53" ht="38.1" customHeight="1" x14ac:dyDescent="0.15">
      <c r="A57" s="391" t="s">
        <v>17</v>
      </c>
      <c r="B57" s="392"/>
      <c r="C57" s="392"/>
      <c r="D57" s="392"/>
      <c r="E57" s="392"/>
      <c r="F57" s="392"/>
      <c r="G57" s="393"/>
      <c r="H57" s="38"/>
      <c r="I57" s="449">
        <f>'保証契約変更通知書(協会用)'!I57:AD57</f>
        <v>0</v>
      </c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1"/>
      <c r="AE57" s="38"/>
      <c r="AF57" s="449">
        <f>'保証契約変更通知書(協会用)'!AF57:BA57</f>
        <v>0</v>
      </c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  <c r="AW57" s="450"/>
      <c r="AX57" s="450"/>
      <c r="AY57" s="450"/>
      <c r="AZ57" s="450"/>
      <c r="BA57" s="451"/>
    </row>
    <row r="58" spans="1:53" ht="32.1" customHeight="1" x14ac:dyDescent="0.15">
      <c r="A58" s="391" t="s">
        <v>18</v>
      </c>
      <c r="B58" s="392"/>
      <c r="C58" s="392"/>
      <c r="D58" s="392"/>
      <c r="E58" s="392"/>
      <c r="F58" s="392"/>
      <c r="G58" s="393"/>
      <c r="H58" s="38"/>
      <c r="I58" s="449">
        <f>'保証契約変更通知書(協会用)'!I58:AD58</f>
        <v>0</v>
      </c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1"/>
      <c r="AE58" s="38"/>
      <c r="AF58" s="449">
        <f>'保証契約変更通知書(協会用)'!AF58:BA58</f>
        <v>0</v>
      </c>
      <c r="AG58" s="450"/>
      <c r="AH58" s="450"/>
      <c r="AI58" s="450"/>
      <c r="AJ58" s="450"/>
      <c r="AK58" s="450"/>
      <c r="AL58" s="450"/>
      <c r="AM58" s="450"/>
      <c r="AN58" s="450"/>
      <c r="AO58" s="450"/>
      <c r="AP58" s="450"/>
      <c r="AQ58" s="450"/>
      <c r="AR58" s="450"/>
      <c r="AS58" s="450"/>
      <c r="AT58" s="450"/>
      <c r="AU58" s="450"/>
      <c r="AV58" s="450"/>
      <c r="AW58" s="450"/>
      <c r="AX58" s="450"/>
      <c r="AY58" s="450"/>
      <c r="AZ58" s="450"/>
      <c r="BA58" s="451"/>
    </row>
    <row r="59" spans="1:53" ht="9.9499999999999993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42" customFormat="1" ht="15" hidden="1" customHeight="1" x14ac:dyDescent="0.15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39"/>
    </row>
    <row r="61" spans="1:53" s="42" customFormat="1" ht="15" hidden="1" customHeight="1" x14ac:dyDescent="0.1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39"/>
    </row>
    <row r="62" spans="1:53" s="42" customFormat="1" ht="15" hidden="1" customHeight="1" x14ac:dyDescent="0.15">
      <c r="A62" s="3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39"/>
    </row>
    <row r="63" spans="1:53" s="42" customFormat="1" ht="15" hidden="1" customHeight="1" x14ac:dyDescent="0.15">
      <c r="A63" s="3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39"/>
    </row>
    <row r="64" spans="1:53" s="42" customFormat="1" ht="15" hidden="1" customHeight="1" x14ac:dyDescent="0.15">
      <c r="A64" s="3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39"/>
    </row>
    <row r="65" spans="1:53" s="42" customFormat="1" ht="15" hidden="1" customHeight="1" x14ac:dyDescent="0.15">
      <c r="A65" s="3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39"/>
    </row>
    <row r="66" spans="1:53" s="42" customFormat="1" ht="15" hidden="1" customHeight="1" x14ac:dyDescent="0.15">
      <c r="A66" s="3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39"/>
    </row>
    <row r="67" spans="1:53" s="42" customFormat="1" ht="15" hidden="1" customHeight="1" x14ac:dyDescent="0.15">
      <c r="A67" s="3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39"/>
    </row>
    <row r="68" spans="1:53" s="42" customFormat="1" ht="15" hidden="1" customHeight="1" x14ac:dyDescent="0.1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39"/>
    </row>
    <row r="69" spans="1:53" s="42" customFormat="1" ht="15" hidden="1" customHeight="1" x14ac:dyDescent="0.15">
      <c r="A69" s="3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39"/>
    </row>
    <row r="70" spans="1:53" s="42" customFormat="1" ht="15" hidden="1" customHeight="1" x14ac:dyDescent="0.15">
      <c r="A70" s="3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39"/>
    </row>
    <row r="71" spans="1:53" s="42" customFormat="1" ht="15" hidden="1" customHeight="1" x14ac:dyDescent="0.15">
      <c r="A71" s="3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39"/>
    </row>
    <row r="72" spans="1:53" s="42" customFormat="1" ht="15" hidden="1" customHeight="1" x14ac:dyDescent="0.15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39"/>
    </row>
    <row r="73" spans="1:53" s="42" customFormat="1" ht="15" hidden="1" customHeight="1" x14ac:dyDescent="0.15">
      <c r="A73" s="3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39"/>
    </row>
    <row r="74" spans="1:53" s="42" customFormat="1" ht="15" hidden="1" customHeight="1" x14ac:dyDescent="0.15">
      <c r="A74" s="3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39"/>
    </row>
    <row r="75" spans="1:53" ht="9.9499999999999993" hidden="1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</sheetData>
  <sheetProtection password="CC5F" sheet="1" objects="1" scenarios="1" selectLockedCells="1"/>
  <mergeCells count="185">
    <mergeCell ref="AQ47:AR47"/>
    <mergeCell ref="AS47:AV47"/>
    <mergeCell ref="AW47:BA47"/>
    <mergeCell ref="I48:M48"/>
    <mergeCell ref="N48:O48"/>
    <mergeCell ref="P48:S48"/>
    <mergeCell ref="T48:U48"/>
    <mergeCell ref="V48:Y48"/>
    <mergeCell ref="Z48:AD48"/>
    <mergeCell ref="AF48:AJ48"/>
    <mergeCell ref="AK48:AL48"/>
    <mergeCell ref="AM48:AP48"/>
    <mergeCell ref="AQ48:AR48"/>
    <mergeCell ref="AS48:AV48"/>
    <mergeCell ref="AW48:BA48"/>
    <mergeCell ref="I47:M47"/>
    <mergeCell ref="N47:O47"/>
    <mergeCell ref="P47:S47"/>
    <mergeCell ref="T47:U47"/>
    <mergeCell ref="V47:Y47"/>
    <mergeCell ref="Z47:AD47"/>
    <mergeCell ref="AF47:AJ47"/>
    <mergeCell ref="AK47:AL47"/>
    <mergeCell ref="AM47:AP47"/>
    <mergeCell ref="A47:G48"/>
    <mergeCell ref="I56:AD56"/>
    <mergeCell ref="AF56:BA56"/>
    <mergeCell ref="A57:G57"/>
    <mergeCell ref="I57:AD57"/>
    <mergeCell ref="AF57:BA57"/>
    <mergeCell ref="A58:G58"/>
    <mergeCell ref="I58:AD58"/>
    <mergeCell ref="AF58:BA58"/>
    <mergeCell ref="I53:AD53"/>
    <mergeCell ref="AF53:BA53"/>
    <mergeCell ref="I54:AD54"/>
    <mergeCell ref="AF54:BA54"/>
    <mergeCell ref="I55:AD55"/>
    <mergeCell ref="AF55:BA55"/>
    <mergeCell ref="A49:G56"/>
    <mergeCell ref="I49:AD49"/>
    <mergeCell ref="AF49:BA49"/>
    <mergeCell ref="I50:AD50"/>
    <mergeCell ref="AF50:BA50"/>
    <mergeCell ref="I51:AD51"/>
    <mergeCell ref="AF51:BA51"/>
    <mergeCell ref="I52:AD52"/>
    <mergeCell ref="AF52:BA52"/>
    <mergeCell ref="A39:G40"/>
    <mergeCell ref="I39:AD39"/>
    <mergeCell ref="AF39:BA39"/>
    <mergeCell ref="I40:AD40"/>
    <mergeCell ref="AF40:BA40"/>
    <mergeCell ref="A41:G46"/>
    <mergeCell ref="H41:H42"/>
    <mergeCell ref="I41:AD42"/>
    <mergeCell ref="AE41:AE42"/>
    <mergeCell ref="AF41:BA42"/>
    <mergeCell ref="H43:H44"/>
    <mergeCell ref="I43:AD44"/>
    <mergeCell ref="AE43:AE44"/>
    <mergeCell ref="AF43:BA44"/>
    <mergeCell ref="H45:H46"/>
    <mergeCell ref="I45:AD46"/>
    <mergeCell ref="AE45:AE46"/>
    <mergeCell ref="AF45:BA46"/>
    <mergeCell ref="A37:G38"/>
    <mergeCell ref="H37:AD38"/>
    <mergeCell ref="AE37:BA38"/>
    <mergeCell ref="AI34:AJ35"/>
    <mergeCell ref="AO34:AP35"/>
    <mergeCell ref="R34:S35"/>
    <mergeCell ref="T34:U35"/>
    <mergeCell ref="V34:W35"/>
    <mergeCell ref="X34:Y35"/>
    <mergeCell ref="Z34:AA35"/>
    <mergeCell ref="AB34:AC35"/>
    <mergeCell ref="AD34:AH35"/>
    <mergeCell ref="AK34:AN35"/>
    <mergeCell ref="AQ34:AT35"/>
    <mergeCell ref="AU34:AV35"/>
    <mergeCell ref="AW34:AY35"/>
    <mergeCell ref="AZ34:BA35"/>
    <mergeCell ref="AD32:AK33"/>
    <mergeCell ref="AL32:AM33"/>
    <mergeCell ref="AN32:AN33"/>
    <mergeCell ref="AO32:BA33"/>
    <mergeCell ref="A34:G35"/>
    <mergeCell ref="H34:I35"/>
    <mergeCell ref="J34:K35"/>
    <mergeCell ref="L34:M35"/>
    <mergeCell ref="N34:O35"/>
    <mergeCell ref="P34:Q35"/>
    <mergeCell ref="A32:G33"/>
    <mergeCell ref="H32:I33"/>
    <mergeCell ref="J32:Q33"/>
    <mergeCell ref="R32:S33"/>
    <mergeCell ref="T32:AA33"/>
    <mergeCell ref="AB32:AC33"/>
    <mergeCell ref="A26:G31"/>
    <mergeCell ref="H26:P28"/>
    <mergeCell ref="Q26:Q28"/>
    <mergeCell ref="R26:BA28"/>
    <mergeCell ref="H29:P31"/>
    <mergeCell ref="V29:BA29"/>
    <mergeCell ref="Q30:Q31"/>
    <mergeCell ref="R30:BA31"/>
    <mergeCell ref="AP25:AQ25"/>
    <mergeCell ref="AV25:AW25"/>
    <mergeCell ref="Y25:Z25"/>
    <mergeCell ref="AA25:AB25"/>
    <mergeCell ref="AC25:AD25"/>
    <mergeCell ref="AJ25:AK25"/>
    <mergeCell ref="M25:N25"/>
    <mergeCell ref="O25:P25"/>
    <mergeCell ref="Q25:R25"/>
    <mergeCell ref="AX24:BA25"/>
    <mergeCell ref="A24:L24"/>
    <mergeCell ref="M24:AD24"/>
    <mergeCell ref="A25:B25"/>
    <mergeCell ref="C25:D25"/>
    <mergeCell ref="E25:F25"/>
    <mergeCell ref="G25:H25"/>
    <mergeCell ref="AX21:BA22"/>
    <mergeCell ref="S25:T25"/>
    <mergeCell ref="U25:V25"/>
    <mergeCell ref="W25:X25"/>
    <mergeCell ref="G19:Y20"/>
    <mergeCell ref="Z19:AA20"/>
    <mergeCell ref="AE19:AM20"/>
    <mergeCell ref="AO19:AO20"/>
    <mergeCell ref="AP19:AR20"/>
    <mergeCell ref="AS19:AS20"/>
    <mergeCell ref="I25:J25"/>
    <mergeCell ref="K25:L25"/>
    <mergeCell ref="AE24:AW24"/>
    <mergeCell ref="AE25:AI25"/>
    <mergeCell ref="AL25:AO25"/>
    <mergeCell ref="AR25:AU25"/>
    <mergeCell ref="AE21:AM22"/>
    <mergeCell ref="AO21:AO22"/>
    <mergeCell ref="AP21:AR22"/>
    <mergeCell ref="AS21:AS22"/>
    <mergeCell ref="AT21:AV22"/>
    <mergeCell ref="AW21:AW22"/>
    <mergeCell ref="AX15:AY16"/>
    <mergeCell ref="AZ15:BA16"/>
    <mergeCell ref="B17:E20"/>
    <mergeCell ref="F17:F20"/>
    <mergeCell ref="G17:AD17"/>
    <mergeCell ref="AE17:AM17"/>
    <mergeCell ref="AO17:BA17"/>
    <mergeCell ref="G18:AD18"/>
    <mergeCell ref="AE18:AM18"/>
    <mergeCell ref="AO18:BA18"/>
    <mergeCell ref="AT19:AV20"/>
    <mergeCell ref="AW19:AW20"/>
    <mergeCell ref="AX19:BA20"/>
    <mergeCell ref="AE14:AM16"/>
    <mergeCell ref="AN14:AU14"/>
    <mergeCell ref="AV14:BA14"/>
    <mergeCell ref="AN15:AO16"/>
    <mergeCell ref="AP15:AQ16"/>
    <mergeCell ref="AR15:AS16"/>
    <mergeCell ref="AT15:AU16"/>
    <mergeCell ref="AV15:AW16"/>
    <mergeCell ref="AT2:BA2"/>
    <mergeCell ref="A3:BA4"/>
    <mergeCell ref="AP7:AQ7"/>
    <mergeCell ref="AZ7:BA7"/>
    <mergeCell ref="AL7:AO7"/>
    <mergeCell ref="AR7:AT7"/>
    <mergeCell ref="AU7:AV7"/>
    <mergeCell ref="AW7:AY7"/>
    <mergeCell ref="U12:W12"/>
    <mergeCell ref="X12:Y12"/>
    <mergeCell ref="Z12:BA12"/>
    <mergeCell ref="A10:I10"/>
    <mergeCell ref="J10:R10"/>
    <mergeCell ref="S10:U10"/>
    <mergeCell ref="A12:H12"/>
    <mergeCell ref="N12:O12"/>
    <mergeCell ref="I12:L12"/>
    <mergeCell ref="P12:R12"/>
    <mergeCell ref="S12:T12"/>
  </mergeCells>
  <phoneticPr fontId="2"/>
  <dataValidations count="9">
    <dataValidation imeMode="halfKatakana" allowBlank="1" showInputMessage="1" showErrorMessage="1" sqref="V29:BA29"/>
    <dataValidation imeMode="disabled" allowBlank="1" showInputMessage="1" showErrorMessage="1" sqref="AP19:AR22 AT19:AV22 AX19:BA22 H34:Y35"/>
    <dataValidation imeMode="on" allowBlank="1" showInputMessage="1" showErrorMessage="1" sqref="G17:AD18 G19:Y20 AO17:BA18 R26:BA28 R30:BA31 I39:AD46 AF39:BA46"/>
    <dataValidation type="whole" imeMode="disabled" allowBlank="1" showInputMessage="1" showErrorMessage="1" sqref="M12">
      <formula1>0</formula1>
      <formula2>99</formula2>
    </dataValidation>
    <dataValidation type="whole" imeMode="disabled" allowBlank="1" showInputMessage="1" showErrorMessage="1" sqref="J15:L15 A25:AD25 N15:Q15 AN15:BA16">
      <formula1>0</formula1>
      <formula2>9</formula2>
    </dataValidation>
    <dataValidation imeMode="disabled" allowBlank="1" showInputMessage="1" showErrorMessage="1" prompt="リストより選択してください" sqref="H32:I33 AB32:AC33 R32:S33 AL32:AM33"/>
    <dataValidation imeMode="hiragana" allowBlank="1" showInputMessage="1" showErrorMessage="1" sqref="AO32:BA33 I50:I58 AF50:AF58"/>
    <dataValidation type="whole" imeMode="disabled" allowBlank="1" showInputMessage="1" showErrorMessage="1" sqref="P12">
      <formula1>0</formula1>
      <formula2>12</formula2>
    </dataValidation>
    <dataValidation type="whole" imeMode="disabled" allowBlank="1" showInputMessage="1" showErrorMessage="1" sqref="U12">
      <formula1>0</formula1>
      <formula2>31</formula2>
    </dataValidation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5"/>
  <sheetViews>
    <sheetView showGridLines="0" showRowColHeaders="0" zoomScale="140" zoomScaleNormal="140" workbookViewId="0"/>
  </sheetViews>
  <sheetFormatPr defaultColWidth="0" defaultRowHeight="13.15" customHeight="1" zeroHeight="1" x14ac:dyDescent="0.15"/>
  <cols>
    <col min="1" max="4" width="1.875" style="7" customWidth="1"/>
    <col min="5" max="5" width="2.625" style="7" customWidth="1"/>
    <col min="6" max="53" width="1.875" style="7" customWidth="1"/>
    <col min="54" max="54" width="3.25" style="7" customWidth="1"/>
    <col min="55" max="16384" width="9" style="7" hidden="1"/>
  </cols>
  <sheetData>
    <row r="1" spans="1:53" ht="8.1" customHeight="1" x14ac:dyDescent="0.15"/>
    <row r="2" spans="1:53" ht="18" customHeight="1" x14ac:dyDescent="0.15">
      <c r="A2" s="8" t="s">
        <v>19</v>
      </c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287" t="s">
        <v>50</v>
      </c>
      <c r="AU2" s="288"/>
      <c r="AV2" s="288"/>
      <c r="AW2" s="288"/>
      <c r="AX2" s="288"/>
      <c r="AY2" s="288"/>
      <c r="AZ2" s="288"/>
      <c r="BA2" s="288"/>
    </row>
    <row r="3" spans="1:53" ht="14.25" x14ac:dyDescent="0.15">
      <c r="A3" s="289" t="s">
        <v>29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</row>
    <row r="4" spans="1:53" ht="14.25" x14ac:dyDescent="0.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</row>
    <row r="5" spans="1:53" ht="14.25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ht="9.9499999999999993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50" customFormat="1" ht="18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61"/>
      <c r="AK7" s="61"/>
      <c r="AL7" s="292">
        <f>'保証契約変更通知書(協会用)'!AL7:AO7</f>
        <v>0</v>
      </c>
      <c r="AM7" s="293"/>
      <c r="AN7" s="293"/>
      <c r="AO7" s="293"/>
      <c r="AP7" s="291" t="s">
        <v>0</v>
      </c>
      <c r="AQ7" s="291"/>
      <c r="AR7" s="292">
        <f>'保証契約変更通知書(協会用)'!AR7:AT7</f>
        <v>0</v>
      </c>
      <c r="AS7" s="293"/>
      <c r="AT7" s="293"/>
      <c r="AU7" s="291" t="s">
        <v>1</v>
      </c>
      <c r="AV7" s="294"/>
      <c r="AW7" s="293">
        <f>'保証契約変更通知書(協会用)'!AW7:AY7</f>
        <v>0</v>
      </c>
      <c r="AX7" s="293"/>
      <c r="AY7" s="293"/>
      <c r="AZ7" s="291" t="s">
        <v>2</v>
      </c>
      <c r="BA7" s="291"/>
    </row>
    <row r="8" spans="1:53" ht="14.25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63"/>
      <c r="AK8" s="63"/>
      <c r="AL8" s="63"/>
      <c r="AM8" s="45"/>
      <c r="AN8" s="45"/>
      <c r="AO8" s="45"/>
      <c r="AP8" s="63"/>
      <c r="AQ8" s="63"/>
      <c r="AR8" s="45"/>
      <c r="AS8" s="45"/>
      <c r="AT8" s="45"/>
      <c r="AU8" s="63"/>
      <c r="AV8" s="63"/>
      <c r="AW8" s="45"/>
      <c r="AX8" s="45"/>
      <c r="AY8" s="45"/>
      <c r="AZ8" s="63"/>
      <c r="BA8" s="63"/>
    </row>
    <row r="9" spans="1:53" ht="14.25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20.100000000000001" customHeight="1" x14ac:dyDescent="0.15">
      <c r="A10" s="298" t="s">
        <v>3</v>
      </c>
      <c r="B10" s="299"/>
      <c r="C10" s="299"/>
      <c r="D10" s="299"/>
      <c r="E10" s="299"/>
      <c r="F10" s="299"/>
      <c r="G10" s="299"/>
      <c r="H10" s="299"/>
      <c r="I10" s="300"/>
      <c r="J10" s="301" t="s">
        <v>4</v>
      </c>
      <c r="K10" s="300"/>
      <c r="L10" s="300"/>
      <c r="M10" s="300"/>
      <c r="N10" s="300"/>
      <c r="O10" s="300"/>
      <c r="P10" s="300"/>
      <c r="Q10" s="300"/>
      <c r="R10" s="300"/>
      <c r="S10" s="302" t="s">
        <v>5</v>
      </c>
      <c r="T10" s="302"/>
      <c r="U10" s="303"/>
      <c r="V10" s="12"/>
      <c r="W10" s="12"/>
      <c r="X10" s="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53" ht="24.95" customHeight="1" x14ac:dyDescent="0.15">
      <c r="A11" s="65"/>
      <c r="B11" s="66"/>
      <c r="C11" s="66"/>
      <c r="D11" s="66"/>
      <c r="E11" s="66"/>
      <c r="F11" s="66"/>
      <c r="G11" s="66"/>
      <c r="H11" s="66"/>
      <c r="I11" s="64"/>
      <c r="J11" s="67"/>
      <c r="K11" s="64"/>
      <c r="L11" s="64"/>
      <c r="M11" s="64"/>
      <c r="N11" s="64"/>
      <c r="O11" s="64"/>
      <c r="P11" s="64"/>
      <c r="Q11" s="64"/>
      <c r="R11" s="64"/>
      <c r="S11" s="13"/>
      <c r="T11" s="13"/>
      <c r="U11" s="64"/>
      <c r="V11" s="12"/>
      <c r="W11" s="12"/>
      <c r="X11" s="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53" s="50" customFormat="1" ht="17.100000000000001" customHeight="1" x14ac:dyDescent="0.15">
      <c r="A12" s="304" t="s">
        <v>38</v>
      </c>
      <c r="B12" s="305"/>
      <c r="C12" s="305"/>
      <c r="D12" s="305"/>
      <c r="E12" s="305"/>
      <c r="F12" s="305"/>
      <c r="G12" s="305"/>
      <c r="H12" s="305"/>
      <c r="I12" s="293">
        <f>'保証契約変更通知書(協会用)'!I12:L12</f>
        <v>0</v>
      </c>
      <c r="J12" s="293"/>
      <c r="K12" s="293"/>
      <c r="L12" s="293"/>
      <c r="M12" s="123"/>
      <c r="N12" s="296" t="s">
        <v>0</v>
      </c>
      <c r="O12" s="296"/>
      <c r="P12" s="306">
        <f>'保証契約変更通知書(協会用)'!P12:R12</f>
        <v>0</v>
      </c>
      <c r="Q12" s="295"/>
      <c r="R12" s="295"/>
      <c r="S12" s="296" t="s">
        <v>16</v>
      </c>
      <c r="T12" s="296"/>
      <c r="U12" s="295">
        <f>'保証契約変更通知書(協会用)'!U12:W12</f>
        <v>0</v>
      </c>
      <c r="V12" s="295"/>
      <c r="W12" s="295"/>
      <c r="X12" s="296" t="s">
        <v>2</v>
      </c>
      <c r="Y12" s="296"/>
      <c r="Z12" s="297" t="s">
        <v>39</v>
      </c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</row>
    <row r="13" spans="1:53" ht="9.9499999999999993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4.25" x14ac:dyDescent="0.1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334" t="s">
        <v>20</v>
      </c>
      <c r="AF14" s="334"/>
      <c r="AG14" s="334"/>
      <c r="AH14" s="334"/>
      <c r="AI14" s="334"/>
      <c r="AJ14" s="334"/>
      <c r="AK14" s="334"/>
      <c r="AL14" s="334"/>
      <c r="AM14" s="335"/>
      <c r="AN14" s="338" t="s">
        <v>20</v>
      </c>
      <c r="AO14" s="339"/>
      <c r="AP14" s="339"/>
      <c r="AQ14" s="339"/>
      <c r="AR14" s="339"/>
      <c r="AS14" s="339"/>
      <c r="AT14" s="339"/>
      <c r="AU14" s="339"/>
      <c r="AV14" s="339" t="s">
        <v>21</v>
      </c>
      <c r="AW14" s="340"/>
      <c r="AX14" s="340"/>
      <c r="AY14" s="340"/>
      <c r="AZ14" s="340"/>
      <c r="BA14" s="340"/>
    </row>
    <row r="15" spans="1:53" ht="17.100000000000001" customHeight="1" x14ac:dyDescent="0.15">
      <c r="A15" s="19" t="s">
        <v>22</v>
      </c>
      <c r="B15" s="20"/>
      <c r="C15" s="11"/>
      <c r="D15" s="11"/>
      <c r="E15" s="11"/>
      <c r="F15" s="11"/>
      <c r="G15" s="11"/>
      <c r="H15" s="10" t="s">
        <v>23</v>
      </c>
      <c r="I15" s="11"/>
      <c r="J15" s="46" t="str">
        <f>IF('保証契約変更通知書(協会用)'!J15="","",'保証契約変更通知書(協会用)'!J15)</f>
        <v/>
      </c>
      <c r="K15" s="47" t="str">
        <f>IF('保証契約変更通知書(協会用)'!K15="","",'保証契約変更通知書(協会用)'!K15)</f>
        <v/>
      </c>
      <c r="L15" s="48" t="str">
        <f>IF('保証契約変更通知書(協会用)'!L15="","",'保証契約変更通知書(協会用)'!L15)</f>
        <v/>
      </c>
      <c r="M15" s="11" t="s">
        <v>41</v>
      </c>
      <c r="N15" s="46" t="str">
        <f>IF('保証契約変更通知書(協会用)'!N15="","",'保証契約変更通知書(協会用)'!N15)</f>
        <v/>
      </c>
      <c r="O15" s="47" t="str">
        <f>IF('保証契約変更通知書(協会用)'!O15="","",'保証契約変更通知書(協会用)'!O15)</f>
        <v/>
      </c>
      <c r="P15" s="47" t="str">
        <f>IF('保証契約変更通知書(協会用)'!P15="","",'保証契約変更通知書(協会用)'!P15)</f>
        <v/>
      </c>
      <c r="Q15" s="49" t="str">
        <f>IF('保証契約変更通知書(協会用)'!Q15="","",'保証契約変更通知書(協会用)'!Q15)</f>
        <v/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1"/>
      <c r="AE15" s="336"/>
      <c r="AF15" s="336"/>
      <c r="AG15" s="336"/>
      <c r="AH15" s="336"/>
      <c r="AI15" s="336"/>
      <c r="AJ15" s="336"/>
      <c r="AK15" s="336"/>
      <c r="AL15" s="336"/>
      <c r="AM15" s="337"/>
      <c r="AN15" s="341">
        <f>'保証契約変更通知書(協会用)'!AN15:AO16</f>
        <v>0</v>
      </c>
      <c r="AO15" s="309"/>
      <c r="AP15" s="307">
        <f>'保証契約変更通知書(協会用)'!AP15:AQ16</f>
        <v>0</v>
      </c>
      <c r="AQ15" s="307"/>
      <c r="AR15" s="307">
        <f>'保証契約変更通知書(協会用)'!AR15:AS16</f>
        <v>0</v>
      </c>
      <c r="AS15" s="307"/>
      <c r="AT15" s="309">
        <f>'保証契約変更通知書(協会用)'!AT15:AU16</f>
        <v>0</v>
      </c>
      <c r="AU15" s="310"/>
      <c r="AV15" s="341">
        <f>'保証契約変更通知書(協会用)'!AV15:AW16</f>
        <v>0</v>
      </c>
      <c r="AW15" s="309"/>
      <c r="AX15" s="307">
        <f>'保証契約変更通知書(協会用)'!AX15:AY16</f>
        <v>0</v>
      </c>
      <c r="AY15" s="307"/>
      <c r="AZ15" s="309">
        <f>'保証契約変更通知書(協会用)'!AZ15:BA16</f>
        <v>0</v>
      </c>
      <c r="BA15" s="310"/>
    </row>
    <row r="16" spans="1:53" ht="12" customHeight="1" x14ac:dyDescent="0.15">
      <c r="A16" s="19"/>
      <c r="B16" s="20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21"/>
      <c r="AE16" s="336"/>
      <c r="AF16" s="336"/>
      <c r="AG16" s="336"/>
      <c r="AH16" s="336"/>
      <c r="AI16" s="336"/>
      <c r="AJ16" s="336"/>
      <c r="AK16" s="336"/>
      <c r="AL16" s="336"/>
      <c r="AM16" s="337"/>
      <c r="AN16" s="342"/>
      <c r="AO16" s="311"/>
      <c r="AP16" s="308"/>
      <c r="AQ16" s="308"/>
      <c r="AR16" s="308"/>
      <c r="AS16" s="308"/>
      <c r="AT16" s="311"/>
      <c r="AU16" s="312"/>
      <c r="AV16" s="342"/>
      <c r="AW16" s="311"/>
      <c r="AX16" s="308"/>
      <c r="AY16" s="308"/>
      <c r="AZ16" s="311"/>
      <c r="BA16" s="312"/>
    </row>
    <row r="17" spans="1:53" ht="24.95" customHeight="1" x14ac:dyDescent="0.15">
      <c r="A17" s="22"/>
      <c r="B17" s="313" t="s">
        <v>37</v>
      </c>
      <c r="C17" s="314"/>
      <c r="D17" s="314"/>
      <c r="E17" s="314"/>
      <c r="F17" s="313"/>
      <c r="G17" s="315">
        <f>'保証契約変更通知書(協会用)'!G17:AD17</f>
        <v>0</v>
      </c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7"/>
      <c r="AE17" s="318" t="s">
        <v>24</v>
      </c>
      <c r="AF17" s="318"/>
      <c r="AG17" s="318"/>
      <c r="AH17" s="318"/>
      <c r="AI17" s="318"/>
      <c r="AJ17" s="318"/>
      <c r="AK17" s="318"/>
      <c r="AL17" s="318"/>
      <c r="AM17" s="319"/>
      <c r="AN17" s="23"/>
      <c r="AO17" s="320">
        <f>'保証契約変更通知書(協会用)'!AO17:BA17</f>
        <v>0</v>
      </c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1"/>
    </row>
    <row r="18" spans="1:53" ht="24.95" customHeight="1" x14ac:dyDescent="0.15">
      <c r="A18" s="22"/>
      <c r="B18" s="314"/>
      <c r="C18" s="314"/>
      <c r="D18" s="314"/>
      <c r="E18" s="314"/>
      <c r="F18" s="300"/>
      <c r="G18" s="315">
        <f>'保証契約変更通知書(協会用)'!G18:AD18</f>
        <v>0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7"/>
      <c r="AE18" s="322" t="s">
        <v>25</v>
      </c>
      <c r="AF18" s="322"/>
      <c r="AG18" s="322"/>
      <c r="AH18" s="322"/>
      <c r="AI18" s="322"/>
      <c r="AJ18" s="322"/>
      <c r="AK18" s="322"/>
      <c r="AL18" s="322"/>
      <c r="AM18" s="323"/>
      <c r="AN18" s="24"/>
      <c r="AO18" s="324">
        <f>'保証契約変更通知書(協会用)'!AO18:BA18</f>
        <v>0</v>
      </c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5"/>
    </row>
    <row r="19" spans="1:53" ht="15.95" customHeight="1" x14ac:dyDescent="0.15">
      <c r="A19" s="22"/>
      <c r="B19" s="314"/>
      <c r="C19" s="314"/>
      <c r="D19" s="314"/>
      <c r="E19" s="314"/>
      <c r="F19" s="300"/>
      <c r="G19" s="315">
        <f>'保証契約変更通知書(協会用)'!G19:Y20</f>
        <v>0</v>
      </c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48"/>
      <c r="AA19" s="349"/>
      <c r="AB19" s="25"/>
      <c r="AC19" s="25"/>
      <c r="AD19" s="26"/>
      <c r="AE19" s="350" t="s">
        <v>26</v>
      </c>
      <c r="AF19" s="351"/>
      <c r="AG19" s="351"/>
      <c r="AH19" s="351"/>
      <c r="AI19" s="351"/>
      <c r="AJ19" s="351"/>
      <c r="AK19" s="351"/>
      <c r="AL19" s="351"/>
      <c r="AM19" s="352"/>
      <c r="AN19" s="27"/>
      <c r="AO19" s="356" t="s">
        <v>40</v>
      </c>
      <c r="AP19" s="326">
        <f>'保証契約変更通知書(協会用)'!AP19:AR20</f>
        <v>0</v>
      </c>
      <c r="AQ19" s="326"/>
      <c r="AR19" s="326"/>
      <c r="AS19" s="358" t="s">
        <v>47</v>
      </c>
      <c r="AT19" s="326">
        <f>'保証契約変更通知書(協会用)'!AT19:AV20</f>
        <v>0</v>
      </c>
      <c r="AU19" s="326"/>
      <c r="AV19" s="326"/>
      <c r="AW19" s="328" t="s">
        <v>41</v>
      </c>
      <c r="AX19" s="330">
        <f>'保証契約変更通知書(協会用)'!AX19:BA20</f>
        <v>0</v>
      </c>
      <c r="AY19" s="330"/>
      <c r="AZ19" s="330"/>
      <c r="BA19" s="331"/>
    </row>
    <row r="20" spans="1:53" ht="9.9499999999999993" customHeight="1" x14ac:dyDescent="0.15">
      <c r="A20" s="22"/>
      <c r="B20" s="314"/>
      <c r="C20" s="314"/>
      <c r="D20" s="314"/>
      <c r="E20" s="314"/>
      <c r="F20" s="300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49"/>
      <c r="AA20" s="349"/>
      <c r="AB20" s="25"/>
      <c r="AC20" s="25"/>
      <c r="AD20" s="26"/>
      <c r="AE20" s="353"/>
      <c r="AF20" s="354"/>
      <c r="AG20" s="354"/>
      <c r="AH20" s="354"/>
      <c r="AI20" s="354"/>
      <c r="AJ20" s="354"/>
      <c r="AK20" s="354"/>
      <c r="AL20" s="354"/>
      <c r="AM20" s="355"/>
      <c r="AN20" s="5"/>
      <c r="AO20" s="357"/>
      <c r="AP20" s="327"/>
      <c r="AQ20" s="327"/>
      <c r="AR20" s="327"/>
      <c r="AS20" s="359"/>
      <c r="AT20" s="327"/>
      <c r="AU20" s="327"/>
      <c r="AV20" s="327"/>
      <c r="AW20" s="329"/>
      <c r="AX20" s="332"/>
      <c r="AY20" s="332"/>
      <c r="AZ20" s="332"/>
      <c r="BA20" s="333"/>
    </row>
    <row r="21" spans="1:53" ht="9.9499999999999993" customHeight="1" x14ac:dyDescent="0.15">
      <c r="A21" s="22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1"/>
      <c r="AE21" s="350" t="s">
        <v>28</v>
      </c>
      <c r="AF21" s="351"/>
      <c r="AG21" s="351"/>
      <c r="AH21" s="351"/>
      <c r="AI21" s="351"/>
      <c r="AJ21" s="351"/>
      <c r="AK21" s="351"/>
      <c r="AL21" s="351"/>
      <c r="AM21" s="352"/>
      <c r="AN21" s="27"/>
      <c r="AO21" s="356" t="s">
        <v>40</v>
      </c>
      <c r="AP21" s="326">
        <f>'保証契約変更通知書(協会用)'!AP21:AR22</f>
        <v>0</v>
      </c>
      <c r="AQ21" s="326"/>
      <c r="AR21" s="326"/>
      <c r="AS21" s="358" t="s">
        <v>47</v>
      </c>
      <c r="AT21" s="326">
        <f>'保証契約変更通知書(協会用)'!AT21:AV22</f>
        <v>0</v>
      </c>
      <c r="AU21" s="326"/>
      <c r="AV21" s="326"/>
      <c r="AW21" s="328" t="s">
        <v>41</v>
      </c>
      <c r="AX21" s="330">
        <f>'保証契約変更通知書(協会用)'!AX21:BA22</f>
        <v>0</v>
      </c>
      <c r="AY21" s="330"/>
      <c r="AZ21" s="330"/>
      <c r="BA21" s="331"/>
    </row>
    <row r="22" spans="1:53" ht="15.95" customHeight="1" x14ac:dyDescent="0.15">
      <c r="A22" s="30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1"/>
      <c r="AE22" s="353"/>
      <c r="AF22" s="354"/>
      <c r="AG22" s="354"/>
      <c r="AH22" s="354"/>
      <c r="AI22" s="354"/>
      <c r="AJ22" s="354"/>
      <c r="AK22" s="354"/>
      <c r="AL22" s="354"/>
      <c r="AM22" s="355"/>
      <c r="AN22" s="5"/>
      <c r="AO22" s="357"/>
      <c r="AP22" s="327"/>
      <c r="AQ22" s="327"/>
      <c r="AR22" s="327"/>
      <c r="AS22" s="359"/>
      <c r="AT22" s="327"/>
      <c r="AU22" s="327"/>
      <c r="AV22" s="327"/>
      <c r="AW22" s="329"/>
      <c r="AX22" s="332"/>
      <c r="AY22" s="332"/>
      <c r="AZ22" s="332"/>
      <c r="BA22" s="333"/>
    </row>
    <row r="23" spans="1:53" ht="15" customHeight="1" x14ac:dyDescent="0.15">
      <c r="A23" s="11"/>
      <c r="B23" s="32"/>
      <c r="C23" s="32"/>
      <c r="D23" s="32"/>
      <c r="E23" s="3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62"/>
      <c r="AF23" s="62"/>
      <c r="AG23" s="62"/>
      <c r="AH23" s="62"/>
      <c r="AI23" s="62"/>
      <c r="AJ23" s="62"/>
      <c r="AK23" s="62"/>
      <c r="AL23" s="62"/>
      <c r="AM23" s="62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53" ht="14.1" customHeight="1" x14ac:dyDescent="0.15">
      <c r="A24" s="360" t="s">
        <v>6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91" t="s">
        <v>7</v>
      </c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3"/>
      <c r="AE24" s="361" t="s">
        <v>36</v>
      </c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85"/>
      <c r="AY24" s="386"/>
      <c r="AZ24" s="386"/>
      <c r="BA24" s="387"/>
    </row>
    <row r="25" spans="1:53" ht="27.95" customHeight="1" x14ac:dyDescent="0.15">
      <c r="A25" s="360" t="str">
        <f>IF('保証契約変更通知書(協会用)'!A25:B25="","",'保証契約変更通知書(協会用)'!A25:B25)</f>
        <v/>
      </c>
      <c r="B25" s="347"/>
      <c r="C25" s="343" t="str">
        <f>IF('保証契約変更通知書(協会用)'!C25:D25="","",'保証契約変更通知書(協会用)'!C25:D25)</f>
        <v/>
      </c>
      <c r="D25" s="383"/>
      <c r="E25" s="391" t="str">
        <f>IF('保証契約変更通知書(協会用)'!E25:F25="","",'保証契約変更通知書(協会用)'!E25:F25)</f>
        <v/>
      </c>
      <c r="F25" s="394"/>
      <c r="G25" s="345" t="str">
        <f>IF('保証契約変更通知書(協会用)'!G25:H25="","",'保証契約変更通知書(協会用)'!G25:H25)</f>
        <v/>
      </c>
      <c r="H25" s="343"/>
      <c r="I25" s="343" t="str">
        <f>IF('保証契約変更通知書(協会用)'!I25:J25="","",'保証契約変更通知書(協会用)'!I25:J25)</f>
        <v/>
      </c>
      <c r="J25" s="343"/>
      <c r="K25" s="346" t="str">
        <f>IF('保証契約変更通知書(協会用)'!K25:L25="","",'保証契約変更通知書(協会用)'!K25:L25)</f>
        <v/>
      </c>
      <c r="L25" s="360"/>
      <c r="M25" s="360" t="str">
        <f>IF('保証契約変更通知書(協会用)'!M25:N25="","",'保証契約変更通知書(協会用)'!M25:N25)</f>
        <v/>
      </c>
      <c r="N25" s="347"/>
      <c r="O25" s="343" t="str">
        <f>IF('保証契約変更通知書(協会用)'!O25:P25="","",'保証契約変更通知書(協会用)'!O25:P25)</f>
        <v/>
      </c>
      <c r="P25" s="383"/>
      <c r="Q25" s="384" t="str">
        <f>IF('保証契約変更通知書(協会用)'!Q25:R25="","",'保証契約変更通知書(協会用)'!Q25:R25)</f>
        <v/>
      </c>
      <c r="R25" s="343"/>
      <c r="S25" s="343" t="str">
        <f>IF('保証契約変更通知書(協会用)'!S25:T25="","",'保証契約変更通知書(協会用)'!S25:T25)</f>
        <v/>
      </c>
      <c r="T25" s="344"/>
      <c r="U25" s="345" t="str">
        <f>IF('保証契約変更通知書(協会用)'!U25:V25="","",'保証契約変更通知書(協会用)'!U25:V25)</f>
        <v/>
      </c>
      <c r="V25" s="343"/>
      <c r="W25" s="346" t="str">
        <f>IF('保証契約変更通知書(協会用)'!W25:X25="","",'保証契約変更通知書(協会用)'!W25:X25)</f>
        <v/>
      </c>
      <c r="X25" s="347"/>
      <c r="Y25" s="343" t="str">
        <f>IF('保証契約変更通知書(協会用)'!Y25:Z25="","",'保証契約変更通知書(協会用)'!Y25:Z25)</f>
        <v/>
      </c>
      <c r="Z25" s="343"/>
      <c r="AA25" s="346" t="str">
        <f>IF('保証契約変更通知書(協会用)'!AA25:AB25="","",'保証契約変更通知書(協会用)'!AA25:AB25)</f>
        <v/>
      </c>
      <c r="AB25" s="347"/>
      <c r="AC25" s="344" t="str">
        <f>IF('保証契約変更通知書(協会用)'!AC25:AD25="","",'保証契約変更通知書(協会用)'!AC25:AD25)</f>
        <v/>
      </c>
      <c r="AD25" s="360"/>
      <c r="AE25" s="361">
        <f>'保証契約変更通知書(協会用)'!AE25:AI25</f>
        <v>0</v>
      </c>
      <c r="AF25" s="362"/>
      <c r="AG25" s="362"/>
      <c r="AH25" s="362"/>
      <c r="AI25" s="363"/>
      <c r="AJ25" s="382" t="s">
        <v>0</v>
      </c>
      <c r="AK25" s="382"/>
      <c r="AL25" s="364">
        <f>'保証契約変更通知書(協会用)'!AL25:AO25</f>
        <v>0</v>
      </c>
      <c r="AM25" s="362"/>
      <c r="AN25" s="362"/>
      <c r="AO25" s="363"/>
      <c r="AP25" s="382" t="s">
        <v>16</v>
      </c>
      <c r="AQ25" s="382"/>
      <c r="AR25" s="364">
        <f>'保証契約変更通知書(協会用)'!AR25:AU25</f>
        <v>0</v>
      </c>
      <c r="AS25" s="362"/>
      <c r="AT25" s="362"/>
      <c r="AU25" s="363"/>
      <c r="AV25" s="364" t="s">
        <v>2</v>
      </c>
      <c r="AW25" s="362"/>
      <c r="AX25" s="388"/>
      <c r="AY25" s="389"/>
      <c r="AZ25" s="389"/>
      <c r="BA25" s="390"/>
    </row>
    <row r="26" spans="1:53" ht="15.95" customHeight="1" x14ac:dyDescent="0.15">
      <c r="A26" s="350" t="s">
        <v>31</v>
      </c>
      <c r="B26" s="365"/>
      <c r="C26" s="365"/>
      <c r="D26" s="365"/>
      <c r="E26" s="365"/>
      <c r="F26" s="365"/>
      <c r="G26" s="352"/>
      <c r="H26" s="365" t="s">
        <v>8</v>
      </c>
      <c r="I26" s="351"/>
      <c r="J26" s="351"/>
      <c r="K26" s="351"/>
      <c r="L26" s="351"/>
      <c r="M26" s="351"/>
      <c r="N26" s="351"/>
      <c r="O26" s="351"/>
      <c r="P26" s="352"/>
      <c r="Q26" s="370"/>
      <c r="R26" s="373">
        <f>'保証契約変更通知書(協会用)'!R26:BA28</f>
        <v>0</v>
      </c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4"/>
    </row>
    <row r="27" spans="1:53" ht="15.95" customHeight="1" x14ac:dyDescent="0.15">
      <c r="A27" s="366"/>
      <c r="B27" s="367"/>
      <c r="C27" s="367"/>
      <c r="D27" s="367"/>
      <c r="E27" s="367"/>
      <c r="F27" s="367"/>
      <c r="G27" s="368"/>
      <c r="H27" s="314"/>
      <c r="I27" s="314"/>
      <c r="J27" s="314"/>
      <c r="K27" s="314"/>
      <c r="L27" s="314"/>
      <c r="M27" s="314"/>
      <c r="N27" s="314"/>
      <c r="O27" s="314"/>
      <c r="P27" s="368"/>
      <c r="Q27" s="371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6"/>
    </row>
    <row r="28" spans="1:53" ht="15.95" customHeight="1" x14ac:dyDescent="0.15">
      <c r="A28" s="366"/>
      <c r="B28" s="367"/>
      <c r="C28" s="367"/>
      <c r="D28" s="367"/>
      <c r="E28" s="367"/>
      <c r="F28" s="367"/>
      <c r="G28" s="368"/>
      <c r="H28" s="354"/>
      <c r="I28" s="354"/>
      <c r="J28" s="354"/>
      <c r="K28" s="354"/>
      <c r="L28" s="354"/>
      <c r="M28" s="354"/>
      <c r="N28" s="354"/>
      <c r="O28" s="354"/>
      <c r="P28" s="355"/>
      <c r="Q28" s="372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8"/>
    </row>
    <row r="29" spans="1:53" ht="14.25" customHeight="1" x14ac:dyDescent="0.15">
      <c r="A29" s="366"/>
      <c r="B29" s="367"/>
      <c r="C29" s="367"/>
      <c r="D29" s="367"/>
      <c r="E29" s="367"/>
      <c r="F29" s="367"/>
      <c r="G29" s="368"/>
      <c r="H29" s="365" t="s">
        <v>9</v>
      </c>
      <c r="I29" s="351"/>
      <c r="J29" s="351"/>
      <c r="K29" s="351"/>
      <c r="L29" s="351"/>
      <c r="M29" s="351"/>
      <c r="N29" s="351"/>
      <c r="O29" s="351"/>
      <c r="P29" s="352"/>
      <c r="Q29" s="34" t="s">
        <v>27</v>
      </c>
      <c r="R29" s="35"/>
      <c r="S29" s="35"/>
      <c r="T29" s="35"/>
      <c r="U29" s="36"/>
      <c r="V29" s="320">
        <f>'保証契約変更通知書(協会用)'!V29:BA29</f>
        <v>0</v>
      </c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1"/>
    </row>
    <row r="30" spans="1:53" ht="17.100000000000001" customHeight="1" x14ac:dyDescent="0.15">
      <c r="A30" s="366"/>
      <c r="B30" s="367"/>
      <c r="C30" s="367"/>
      <c r="D30" s="367"/>
      <c r="E30" s="367"/>
      <c r="F30" s="367"/>
      <c r="G30" s="368"/>
      <c r="H30" s="314"/>
      <c r="I30" s="314"/>
      <c r="J30" s="314"/>
      <c r="K30" s="314"/>
      <c r="L30" s="314"/>
      <c r="M30" s="314"/>
      <c r="N30" s="314"/>
      <c r="O30" s="314"/>
      <c r="P30" s="368"/>
      <c r="Q30" s="379"/>
      <c r="R30" s="380">
        <f>'保証契約変更通知書(協会用)'!R30:BA31</f>
        <v>0</v>
      </c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1"/>
    </row>
    <row r="31" spans="1:53" ht="17.100000000000001" customHeight="1" x14ac:dyDescent="0.15">
      <c r="A31" s="369"/>
      <c r="B31" s="322"/>
      <c r="C31" s="322"/>
      <c r="D31" s="322"/>
      <c r="E31" s="322"/>
      <c r="F31" s="322"/>
      <c r="G31" s="355"/>
      <c r="H31" s="354"/>
      <c r="I31" s="354"/>
      <c r="J31" s="354"/>
      <c r="K31" s="354"/>
      <c r="L31" s="354"/>
      <c r="M31" s="354"/>
      <c r="N31" s="354"/>
      <c r="O31" s="354"/>
      <c r="P31" s="355"/>
      <c r="Q31" s="372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8"/>
    </row>
    <row r="32" spans="1:53" ht="15" customHeight="1" x14ac:dyDescent="0.15">
      <c r="A32" s="350" t="s">
        <v>10</v>
      </c>
      <c r="B32" s="351"/>
      <c r="C32" s="351"/>
      <c r="D32" s="351"/>
      <c r="E32" s="351"/>
      <c r="F32" s="351"/>
      <c r="G32" s="413"/>
      <c r="H32" s="398">
        <f>'保証契約変更通知書(協会用)'!H32:I33</f>
        <v>0</v>
      </c>
      <c r="I32" s="399"/>
      <c r="J32" s="395" t="s">
        <v>43</v>
      </c>
      <c r="K32" s="365"/>
      <c r="L32" s="365"/>
      <c r="M32" s="365"/>
      <c r="N32" s="365"/>
      <c r="O32" s="365"/>
      <c r="P32" s="365"/>
      <c r="Q32" s="396"/>
      <c r="R32" s="398">
        <f>'保証契約変更通知書(協会用)'!R32:S33</f>
        <v>0</v>
      </c>
      <c r="S32" s="399"/>
      <c r="T32" s="395" t="s">
        <v>44</v>
      </c>
      <c r="U32" s="365"/>
      <c r="V32" s="365"/>
      <c r="W32" s="365"/>
      <c r="X32" s="365"/>
      <c r="Y32" s="365"/>
      <c r="Z32" s="365"/>
      <c r="AA32" s="396"/>
      <c r="AB32" s="398">
        <f>'保証契約変更通知書(協会用)'!AB32:AC33</f>
        <v>0</v>
      </c>
      <c r="AC32" s="399"/>
      <c r="AD32" s="395" t="s">
        <v>45</v>
      </c>
      <c r="AE32" s="365"/>
      <c r="AF32" s="365"/>
      <c r="AG32" s="365"/>
      <c r="AH32" s="365"/>
      <c r="AI32" s="365"/>
      <c r="AJ32" s="365"/>
      <c r="AK32" s="396"/>
      <c r="AL32" s="398">
        <f>'保証契約変更通知書(協会用)'!AL32:AM33</f>
        <v>0</v>
      </c>
      <c r="AM32" s="399"/>
      <c r="AN32" s="395"/>
      <c r="AO32" s="403">
        <f>'保証契約変更通知書(協会用)'!AO32:BA33</f>
        <v>0</v>
      </c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4"/>
    </row>
    <row r="33" spans="1:53" ht="15" customHeight="1" x14ac:dyDescent="0.15">
      <c r="A33" s="414"/>
      <c r="B33" s="415"/>
      <c r="C33" s="415"/>
      <c r="D33" s="415"/>
      <c r="E33" s="415"/>
      <c r="F33" s="415"/>
      <c r="G33" s="416"/>
      <c r="H33" s="400"/>
      <c r="I33" s="401"/>
      <c r="J33" s="397"/>
      <c r="K33" s="322"/>
      <c r="L33" s="322"/>
      <c r="M33" s="322"/>
      <c r="N33" s="322"/>
      <c r="O33" s="322"/>
      <c r="P33" s="322"/>
      <c r="Q33" s="323"/>
      <c r="R33" s="400"/>
      <c r="S33" s="401"/>
      <c r="T33" s="397"/>
      <c r="U33" s="322"/>
      <c r="V33" s="322"/>
      <c r="W33" s="322"/>
      <c r="X33" s="322"/>
      <c r="Y33" s="322"/>
      <c r="Z33" s="322"/>
      <c r="AA33" s="323"/>
      <c r="AB33" s="400"/>
      <c r="AC33" s="401"/>
      <c r="AD33" s="397"/>
      <c r="AE33" s="322"/>
      <c r="AF33" s="322"/>
      <c r="AG33" s="322"/>
      <c r="AH33" s="322"/>
      <c r="AI33" s="322"/>
      <c r="AJ33" s="322"/>
      <c r="AK33" s="323"/>
      <c r="AL33" s="400"/>
      <c r="AM33" s="401"/>
      <c r="AN33" s="402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6"/>
    </row>
    <row r="34" spans="1:53" ht="15" customHeight="1" x14ac:dyDescent="0.15">
      <c r="A34" s="350" t="s">
        <v>33</v>
      </c>
      <c r="B34" s="351"/>
      <c r="C34" s="351"/>
      <c r="D34" s="351"/>
      <c r="E34" s="351"/>
      <c r="F34" s="351"/>
      <c r="G34" s="352"/>
      <c r="H34" s="407" t="str">
        <f>IF('保証契約変更通知書(協会用)'!H34:I35=0,"",'保証契約変更通知書(協会用)'!H34:I35)</f>
        <v/>
      </c>
      <c r="I34" s="408"/>
      <c r="J34" s="408" t="str">
        <f>IF(SUM('保証契約変更通知書(協会用)'!H34:K35)=0,"",'保証契約変更通知書(協会用)'!J34:K35)</f>
        <v/>
      </c>
      <c r="K34" s="408"/>
      <c r="L34" s="408" t="str">
        <f>IF(SUM('保証契約変更通知書(協会用)'!H34:M35)=0,"",'保証契約変更通知書(協会用)'!L34:M35)</f>
        <v/>
      </c>
      <c r="M34" s="411"/>
      <c r="N34" s="407" t="str">
        <f>IF(SUM('保証契約変更通知書(協会用)'!H34:O35)=0,"",'保証契約変更通知書(協会用)'!N34:O35)</f>
        <v/>
      </c>
      <c r="O34" s="408"/>
      <c r="P34" s="408" t="str">
        <f>IF(SUM('保証契約変更通知書(協会用)'!H34:Q35)=0,"",'保証契約変更通知書(協会用)'!P34:Q35)</f>
        <v/>
      </c>
      <c r="Q34" s="408"/>
      <c r="R34" s="408" t="str">
        <f>IF(SUM('保証契約変更通知書(協会用)'!H34:S35)=0,"",'保証契約変更通知書(協会用)'!R34:S35)</f>
        <v/>
      </c>
      <c r="S34" s="411"/>
      <c r="T34" s="407" t="str">
        <f>IF(SUM('保証契約変更通知書(協会用)'!H34:U35)=0,"",'保証契約変更通知書(協会用)'!T34:U35)</f>
        <v/>
      </c>
      <c r="U34" s="408"/>
      <c r="V34" s="408" t="str">
        <f>IF(SUM('保証契約変更通知書(協会用)'!H34:W35)=0,"",'保証契約変更通知書(協会用)'!V34:W35)</f>
        <v/>
      </c>
      <c r="W34" s="408"/>
      <c r="X34" s="408" t="str">
        <f>IF(SUM('保証契約変更通知書(協会用)'!H34:Y35)=0,"",'保証契約変更通知書(協会用)'!X34:Y35)</f>
        <v/>
      </c>
      <c r="Y34" s="408"/>
      <c r="Z34" s="417" t="s">
        <v>34</v>
      </c>
      <c r="AA34" s="418"/>
      <c r="AB34" s="421" t="s">
        <v>51</v>
      </c>
      <c r="AC34" s="422"/>
      <c r="AD34" s="386">
        <f>'保証契約変更通知書(協会用)'!AD34:AH35</f>
        <v>0</v>
      </c>
      <c r="AE34" s="386"/>
      <c r="AF34" s="386"/>
      <c r="AG34" s="386"/>
      <c r="AH34" s="386"/>
      <c r="AI34" s="386" t="s">
        <v>0</v>
      </c>
      <c r="AJ34" s="386"/>
      <c r="AK34" s="386">
        <f>'保証契約変更通知書(協会用)'!AK34:AN35</f>
        <v>0</v>
      </c>
      <c r="AL34" s="386"/>
      <c r="AM34" s="386"/>
      <c r="AN34" s="386"/>
      <c r="AO34" s="386" t="s">
        <v>1</v>
      </c>
      <c r="AP34" s="386"/>
      <c r="AQ34" s="386">
        <f>'保証契約変更通知書(協会用)'!AQ34:AT35</f>
        <v>0</v>
      </c>
      <c r="AR34" s="425"/>
      <c r="AS34" s="425"/>
      <c r="AT34" s="425"/>
      <c r="AU34" s="386" t="s">
        <v>2</v>
      </c>
      <c r="AV34" s="386"/>
      <c r="AW34" s="386" t="s">
        <v>35</v>
      </c>
      <c r="AX34" s="425"/>
      <c r="AY34" s="425"/>
      <c r="AZ34" s="425" t="s">
        <v>52</v>
      </c>
      <c r="BA34" s="427"/>
    </row>
    <row r="35" spans="1:53" ht="15" customHeight="1" x14ac:dyDescent="0.15">
      <c r="A35" s="353"/>
      <c r="B35" s="354"/>
      <c r="C35" s="354"/>
      <c r="D35" s="354"/>
      <c r="E35" s="354"/>
      <c r="F35" s="354"/>
      <c r="G35" s="355"/>
      <c r="H35" s="409"/>
      <c r="I35" s="410"/>
      <c r="J35" s="410"/>
      <c r="K35" s="410"/>
      <c r="L35" s="410"/>
      <c r="M35" s="412"/>
      <c r="N35" s="409"/>
      <c r="O35" s="410"/>
      <c r="P35" s="410"/>
      <c r="Q35" s="410"/>
      <c r="R35" s="410"/>
      <c r="S35" s="412"/>
      <c r="T35" s="409"/>
      <c r="U35" s="410"/>
      <c r="V35" s="410"/>
      <c r="W35" s="410"/>
      <c r="X35" s="410"/>
      <c r="Y35" s="410"/>
      <c r="Z35" s="419"/>
      <c r="AA35" s="420"/>
      <c r="AB35" s="423"/>
      <c r="AC35" s="424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426"/>
      <c r="AR35" s="426"/>
      <c r="AS35" s="426"/>
      <c r="AT35" s="426"/>
      <c r="AU35" s="389"/>
      <c r="AV35" s="389"/>
      <c r="AW35" s="426"/>
      <c r="AX35" s="426"/>
      <c r="AY35" s="426"/>
      <c r="AZ35" s="426"/>
      <c r="BA35" s="428"/>
    </row>
    <row r="36" spans="1:53" ht="9.9499999999999993" customHeight="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</row>
    <row r="37" spans="1:53" ht="14.25" x14ac:dyDescent="0.15">
      <c r="A37" s="350" t="s">
        <v>11</v>
      </c>
      <c r="B37" s="351"/>
      <c r="C37" s="351"/>
      <c r="D37" s="351"/>
      <c r="E37" s="351"/>
      <c r="F37" s="351"/>
      <c r="G37" s="352"/>
      <c r="H37" s="350" t="s">
        <v>12</v>
      </c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0" t="s">
        <v>13</v>
      </c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2"/>
    </row>
    <row r="38" spans="1:53" ht="14.25" x14ac:dyDescent="0.15">
      <c r="A38" s="353"/>
      <c r="B38" s="354"/>
      <c r="C38" s="354"/>
      <c r="D38" s="354"/>
      <c r="E38" s="354"/>
      <c r="F38" s="354"/>
      <c r="G38" s="355"/>
      <c r="H38" s="353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3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5"/>
    </row>
    <row r="39" spans="1:53" ht="20.100000000000001" customHeight="1" x14ac:dyDescent="0.15">
      <c r="A39" s="350" t="s">
        <v>14</v>
      </c>
      <c r="B39" s="351"/>
      <c r="C39" s="351"/>
      <c r="D39" s="351"/>
      <c r="E39" s="351"/>
      <c r="F39" s="351"/>
      <c r="G39" s="352"/>
      <c r="H39" s="3" t="s">
        <v>42</v>
      </c>
      <c r="I39" s="429">
        <f>'保証契約変更通知書(協会用)'!I39:AD39</f>
        <v>0</v>
      </c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30"/>
      <c r="AE39" s="4" t="s">
        <v>42</v>
      </c>
      <c r="AF39" s="429">
        <f>'保証契約変更通知書(協会用)'!AF39:BA39</f>
        <v>0</v>
      </c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30"/>
    </row>
    <row r="40" spans="1:53" ht="20.100000000000001" customHeight="1" x14ac:dyDescent="0.15">
      <c r="A40" s="353"/>
      <c r="B40" s="354"/>
      <c r="C40" s="354"/>
      <c r="D40" s="354"/>
      <c r="E40" s="354"/>
      <c r="F40" s="354"/>
      <c r="G40" s="355"/>
      <c r="H40" s="5"/>
      <c r="I40" s="431">
        <f>'保証契約変更通知書(協会用)'!I40:AD40</f>
        <v>0</v>
      </c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2"/>
      <c r="AE40" s="6"/>
      <c r="AF40" s="431">
        <f>'保証契約変更通知書(協会用)'!AF40:BA40</f>
        <v>0</v>
      </c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2"/>
    </row>
    <row r="41" spans="1:53" ht="9.9499999999999993" customHeight="1" x14ac:dyDescent="0.15">
      <c r="A41" s="350" t="s">
        <v>15</v>
      </c>
      <c r="B41" s="351"/>
      <c r="C41" s="351"/>
      <c r="D41" s="351"/>
      <c r="E41" s="351"/>
      <c r="F41" s="351"/>
      <c r="G41" s="352"/>
      <c r="H41" s="435"/>
      <c r="I41" s="437">
        <f>'保証契約変更通知書(協会用)'!I41:AD41</f>
        <v>0</v>
      </c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4"/>
      <c r="AE41" s="440"/>
      <c r="AF41" s="437">
        <f>'保証契約変更通知書(協会用)'!AF41:BA41</f>
        <v>0</v>
      </c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4"/>
    </row>
    <row r="42" spans="1:53" ht="9.9499999999999993" customHeight="1" x14ac:dyDescent="0.15">
      <c r="A42" s="433"/>
      <c r="B42" s="434"/>
      <c r="C42" s="434"/>
      <c r="D42" s="434"/>
      <c r="E42" s="434"/>
      <c r="F42" s="434"/>
      <c r="G42" s="368"/>
      <c r="H42" s="436"/>
      <c r="I42" s="438">
        <f>'保証契約変更通知書(協会用)'!I42:AD42</f>
        <v>0</v>
      </c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9"/>
      <c r="AE42" s="441"/>
      <c r="AF42" s="438">
        <f>'保証契約変更通知書(協会用)'!AF42:BA42</f>
        <v>0</v>
      </c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9"/>
    </row>
    <row r="43" spans="1:53" ht="9.9499999999999993" customHeight="1" x14ac:dyDescent="0.15">
      <c r="A43" s="433"/>
      <c r="B43" s="434"/>
      <c r="C43" s="434"/>
      <c r="D43" s="434"/>
      <c r="E43" s="434"/>
      <c r="F43" s="434"/>
      <c r="G43" s="368"/>
      <c r="H43" s="442"/>
      <c r="I43" s="443">
        <f>'保証契約変更通知書(協会用)'!I43:AD43</f>
        <v>0</v>
      </c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5"/>
      <c r="AE43" s="446"/>
      <c r="AF43" s="443">
        <f>'保証契約変更通知書(協会用)'!AF43:BA43</f>
        <v>0</v>
      </c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5"/>
    </row>
    <row r="44" spans="1:53" ht="9.9499999999999993" customHeight="1" x14ac:dyDescent="0.15">
      <c r="A44" s="433"/>
      <c r="B44" s="434"/>
      <c r="C44" s="434"/>
      <c r="D44" s="434"/>
      <c r="E44" s="434"/>
      <c r="F44" s="434"/>
      <c r="G44" s="368"/>
      <c r="H44" s="436"/>
      <c r="I44" s="438">
        <f>'保証契約変更通知書(協会用)'!I44:AD44</f>
        <v>0</v>
      </c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9"/>
      <c r="AE44" s="441"/>
      <c r="AF44" s="438">
        <f>'保証契約変更通知書(協会用)'!AF44:BA44</f>
        <v>0</v>
      </c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9"/>
    </row>
    <row r="45" spans="1:53" ht="9.9499999999999993" customHeight="1" x14ac:dyDescent="0.15">
      <c r="A45" s="433"/>
      <c r="B45" s="434"/>
      <c r="C45" s="434"/>
      <c r="D45" s="434"/>
      <c r="E45" s="434"/>
      <c r="F45" s="434"/>
      <c r="G45" s="368"/>
      <c r="H45" s="442"/>
      <c r="I45" s="443">
        <f>'保証契約変更通知書(協会用)'!I45:AD45</f>
        <v>0</v>
      </c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5"/>
      <c r="AE45" s="446"/>
      <c r="AF45" s="443">
        <f>'保証契約変更通知書(協会用)'!AF45:BA45</f>
        <v>0</v>
      </c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5"/>
    </row>
    <row r="46" spans="1:53" ht="9.9499999999999993" customHeight="1" x14ac:dyDescent="0.15">
      <c r="A46" s="353"/>
      <c r="B46" s="354"/>
      <c r="C46" s="354"/>
      <c r="D46" s="354"/>
      <c r="E46" s="354"/>
      <c r="F46" s="354"/>
      <c r="G46" s="355"/>
      <c r="H46" s="372"/>
      <c r="I46" s="405">
        <f>'保証契約変更通知書(協会用)'!I46:AD46</f>
        <v>0</v>
      </c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6"/>
      <c r="AE46" s="447"/>
      <c r="AF46" s="405">
        <f>'保証契約変更通知書(協会用)'!AF46:BA46</f>
        <v>0</v>
      </c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6"/>
    </row>
    <row r="47" spans="1:53" ht="21.95" customHeight="1" x14ac:dyDescent="0.15">
      <c r="A47" s="350" t="s">
        <v>30</v>
      </c>
      <c r="B47" s="351"/>
      <c r="C47" s="351"/>
      <c r="D47" s="351"/>
      <c r="E47" s="351"/>
      <c r="F47" s="351"/>
      <c r="G47" s="352"/>
      <c r="H47" s="68"/>
      <c r="I47" s="461">
        <f>'保証契約変更通知書(協会用)'!I47:M47</f>
        <v>0</v>
      </c>
      <c r="J47" s="471"/>
      <c r="K47" s="471"/>
      <c r="L47" s="471"/>
      <c r="M47" s="471"/>
      <c r="N47" s="459" t="s">
        <v>0</v>
      </c>
      <c r="O47" s="460"/>
      <c r="P47" s="461">
        <f>'保証契約変更通知書(協会用)'!P47:S47</f>
        <v>0</v>
      </c>
      <c r="Q47" s="461"/>
      <c r="R47" s="461"/>
      <c r="S47" s="461"/>
      <c r="T47" s="459" t="s">
        <v>16</v>
      </c>
      <c r="U47" s="460"/>
      <c r="V47" s="461">
        <f>'保証契約変更通知書(協会用)'!V47:Y47</f>
        <v>0</v>
      </c>
      <c r="W47" s="461"/>
      <c r="X47" s="461"/>
      <c r="Y47" s="461"/>
      <c r="Z47" s="462" t="s">
        <v>53</v>
      </c>
      <c r="AA47" s="462"/>
      <c r="AB47" s="462"/>
      <c r="AC47" s="462"/>
      <c r="AD47" s="463"/>
      <c r="AE47" s="68"/>
      <c r="AF47" s="461">
        <f>'保証契約変更通知書(協会用)'!AF47:AJ47</f>
        <v>0</v>
      </c>
      <c r="AG47" s="471"/>
      <c r="AH47" s="471"/>
      <c r="AI47" s="471"/>
      <c r="AJ47" s="471"/>
      <c r="AK47" s="459" t="s">
        <v>0</v>
      </c>
      <c r="AL47" s="460"/>
      <c r="AM47" s="461">
        <f>'保証契約変更通知書(協会用)'!AM47:AP47</f>
        <v>0</v>
      </c>
      <c r="AN47" s="461"/>
      <c r="AO47" s="461"/>
      <c r="AP47" s="461"/>
      <c r="AQ47" s="459" t="s">
        <v>16</v>
      </c>
      <c r="AR47" s="460"/>
      <c r="AS47" s="461">
        <f>'保証契約変更通知書(協会用)'!AS47:AV47</f>
        <v>0</v>
      </c>
      <c r="AT47" s="461"/>
      <c r="AU47" s="461"/>
      <c r="AV47" s="461"/>
      <c r="AW47" s="462" t="s">
        <v>53</v>
      </c>
      <c r="AX47" s="462"/>
      <c r="AY47" s="462"/>
      <c r="AZ47" s="462"/>
      <c r="BA47" s="463"/>
    </row>
    <row r="48" spans="1:53" ht="21.95" customHeight="1" x14ac:dyDescent="0.15">
      <c r="A48" s="353"/>
      <c r="B48" s="354"/>
      <c r="C48" s="354"/>
      <c r="D48" s="354"/>
      <c r="E48" s="354"/>
      <c r="F48" s="354"/>
      <c r="G48" s="355"/>
      <c r="H48" s="69"/>
      <c r="I48" s="464">
        <f>'保証契約変更通知書(協会用)'!I48:M48</f>
        <v>0</v>
      </c>
      <c r="J48" s="465"/>
      <c r="K48" s="465"/>
      <c r="L48" s="465"/>
      <c r="M48" s="465"/>
      <c r="N48" s="466" t="s">
        <v>0</v>
      </c>
      <c r="O48" s="467"/>
      <c r="P48" s="468">
        <f>'保証契約変更通知書(協会用)'!P48:S48</f>
        <v>0</v>
      </c>
      <c r="Q48" s="468"/>
      <c r="R48" s="468"/>
      <c r="S48" s="468"/>
      <c r="T48" s="466" t="s">
        <v>16</v>
      </c>
      <c r="U48" s="467"/>
      <c r="V48" s="468">
        <f>'保証契約変更通知書(協会用)'!V48:Y48</f>
        <v>0</v>
      </c>
      <c r="W48" s="468"/>
      <c r="X48" s="468"/>
      <c r="Y48" s="468"/>
      <c r="Z48" s="469" t="s">
        <v>54</v>
      </c>
      <c r="AA48" s="469"/>
      <c r="AB48" s="469"/>
      <c r="AC48" s="469"/>
      <c r="AD48" s="470"/>
      <c r="AE48" s="69"/>
      <c r="AF48" s="464">
        <f>'保証契約変更通知書(協会用)'!AF48:AJ48</f>
        <v>0</v>
      </c>
      <c r="AG48" s="465"/>
      <c r="AH48" s="465"/>
      <c r="AI48" s="465"/>
      <c r="AJ48" s="465"/>
      <c r="AK48" s="466" t="s">
        <v>0</v>
      </c>
      <c r="AL48" s="467"/>
      <c r="AM48" s="468">
        <f>'保証契約変更通知書(協会用)'!AM48:AP48</f>
        <v>0</v>
      </c>
      <c r="AN48" s="468"/>
      <c r="AO48" s="468"/>
      <c r="AP48" s="468"/>
      <c r="AQ48" s="466" t="s">
        <v>16</v>
      </c>
      <c r="AR48" s="467"/>
      <c r="AS48" s="468">
        <f>'保証契約変更通知書(協会用)'!AS48:AV48</f>
        <v>0</v>
      </c>
      <c r="AT48" s="468"/>
      <c r="AU48" s="468"/>
      <c r="AV48" s="468"/>
      <c r="AW48" s="469" t="s">
        <v>54</v>
      </c>
      <c r="AX48" s="469"/>
      <c r="AY48" s="469"/>
      <c r="AZ48" s="469"/>
      <c r="BA48" s="470"/>
    </row>
    <row r="49" spans="1:53" ht="6" customHeight="1" x14ac:dyDescent="0.15">
      <c r="A49" s="350" t="s">
        <v>32</v>
      </c>
      <c r="B49" s="351"/>
      <c r="C49" s="351"/>
      <c r="D49" s="351"/>
      <c r="E49" s="351"/>
      <c r="F49" s="351"/>
      <c r="G49" s="352"/>
      <c r="H49" s="27"/>
      <c r="I49" s="456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8"/>
      <c r="AE49" s="27"/>
      <c r="AF49" s="456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8"/>
    </row>
    <row r="50" spans="1:53" ht="12.95" customHeight="1" x14ac:dyDescent="0.15">
      <c r="A50" s="366"/>
      <c r="B50" s="434"/>
      <c r="C50" s="434"/>
      <c r="D50" s="434"/>
      <c r="E50" s="434"/>
      <c r="F50" s="434"/>
      <c r="G50" s="368"/>
      <c r="H50" s="19"/>
      <c r="I50" s="452">
        <f>'保証契約変更通知書(協会用)'!I50:AD50</f>
        <v>0</v>
      </c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4"/>
      <c r="AE50" s="19"/>
      <c r="AF50" s="452">
        <f>'保証契約変更通知書(協会用)'!AF50:BA50</f>
        <v>0</v>
      </c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5"/>
    </row>
    <row r="51" spans="1:53" ht="12.95" customHeight="1" x14ac:dyDescent="0.15">
      <c r="A51" s="366"/>
      <c r="B51" s="434"/>
      <c r="C51" s="434"/>
      <c r="D51" s="434"/>
      <c r="E51" s="434"/>
      <c r="F51" s="434"/>
      <c r="G51" s="368"/>
      <c r="H51" s="19"/>
      <c r="I51" s="452">
        <f>'保証契約変更通知書(協会用)'!I51:AD51</f>
        <v>0</v>
      </c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4"/>
      <c r="AE51" s="19"/>
      <c r="AF51" s="452">
        <f>'保証契約変更通知書(協会用)'!AF51:BA51</f>
        <v>0</v>
      </c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5"/>
    </row>
    <row r="52" spans="1:53" ht="12.95" customHeight="1" x14ac:dyDescent="0.15">
      <c r="A52" s="433"/>
      <c r="B52" s="314"/>
      <c r="C52" s="314"/>
      <c r="D52" s="314"/>
      <c r="E52" s="314"/>
      <c r="F52" s="314"/>
      <c r="G52" s="368"/>
      <c r="H52" s="19"/>
      <c r="I52" s="452">
        <f>'保証契約変更通知書(協会用)'!I52:AD52</f>
        <v>0</v>
      </c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4"/>
      <c r="AE52" s="19"/>
      <c r="AF52" s="452">
        <f>'保証契約変更通知書(協会用)'!AF52:BA52</f>
        <v>0</v>
      </c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5"/>
    </row>
    <row r="53" spans="1:53" ht="12.95" customHeight="1" x14ac:dyDescent="0.15">
      <c r="A53" s="433"/>
      <c r="B53" s="314"/>
      <c r="C53" s="314"/>
      <c r="D53" s="314"/>
      <c r="E53" s="314"/>
      <c r="F53" s="314"/>
      <c r="G53" s="368"/>
      <c r="H53" s="19"/>
      <c r="I53" s="452">
        <f>'保証契約変更通知書(協会用)'!I53:AD53</f>
        <v>0</v>
      </c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4"/>
      <c r="AE53" s="19"/>
      <c r="AF53" s="452">
        <f>'保証契約変更通知書(協会用)'!AF53:BA53</f>
        <v>0</v>
      </c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5"/>
    </row>
    <row r="54" spans="1:53" ht="12.95" customHeight="1" x14ac:dyDescent="0.15">
      <c r="A54" s="433"/>
      <c r="B54" s="314"/>
      <c r="C54" s="314"/>
      <c r="D54" s="314"/>
      <c r="E54" s="314"/>
      <c r="F54" s="314"/>
      <c r="G54" s="368"/>
      <c r="H54" s="19"/>
      <c r="I54" s="452">
        <f>'保証契約変更通知書(協会用)'!I54:AD54</f>
        <v>0</v>
      </c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4"/>
      <c r="AE54" s="19"/>
      <c r="AF54" s="452">
        <f>'保証契約変更通知書(協会用)'!AF54:BA54</f>
        <v>0</v>
      </c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5"/>
    </row>
    <row r="55" spans="1:53" ht="12.95" customHeight="1" x14ac:dyDescent="0.15">
      <c r="A55" s="433"/>
      <c r="B55" s="314"/>
      <c r="C55" s="314"/>
      <c r="D55" s="314"/>
      <c r="E55" s="314"/>
      <c r="F55" s="314"/>
      <c r="G55" s="368"/>
      <c r="H55" s="19"/>
      <c r="I55" s="452">
        <f>'保証契約変更通知書(協会用)'!I55:AD55</f>
        <v>0</v>
      </c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4"/>
      <c r="AE55" s="19"/>
      <c r="AF55" s="452">
        <f>'保証契約変更通知書(協会用)'!AF55:BA55</f>
        <v>0</v>
      </c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5"/>
    </row>
    <row r="56" spans="1:53" ht="6" customHeight="1" x14ac:dyDescent="0.15">
      <c r="A56" s="353"/>
      <c r="B56" s="354"/>
      <c r="C56" s="354"/>
      <c r="D56" s="354"/>
      <c r="E56" s="354"/>
      <c r="F56" s="354"/>
      <c r="G56" s="355"/>
      <c r="H56" s="37"/>
      <c r="I56" s="448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6"/>
      <c r="AE56" s="37"/>
      <c r="AF56" s="448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6"/>
    </row>
    <row r="57" spans="1:53" ht="38.1" customHeight="1" x14ac:dyDescent="0.15">
      <c r="A57" s="391" t="s">
        <v>17</v>
      </c>
      <c r="B57" s="392"/>
      <c r="C57" s="392"/>
      <c r="D57" s="392"/>
      <c r="E57" s="392"/>
      <c r="F57" s="392"/>
      <c r="G57" s="393"/>
      <c r="H57" s="38"/>
      <c r="I57" s="449">
        <f>'保証契約変更通知書(協会用)'!I57:AD57</f>
        <v>0</v>
      </c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1"/>
      <c r="AE57" s="38"/>
      <c r="AF57" s="449">
        <f>'保証契約変更通知書(協会用)'!AF57:BA57</f>
        <v>0</v>
      </c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  <c r="AW57" s="450"/>
      <c r="AX57" s="450"/>
      <c r="AY57" s="450"/>
      <c r="AZ57" s="450"/>
      <c r="BA57" s="451"/>
    </row>
    <row r="58" spans="1:53" ht="32.1" customHeight="1" x14ac:dyDescent="0.15">
      <c r="A58" s="391" t="s">
        <v>18</v>
      </c>
      <c r="B58" s="392"/>
      <c r="C58" s="392"/>
      <c r="D58" s="392"/>
      <c r="E58" s="392"/>
      <c r="F58" s="392"/>
      <c r="G58" s="393"/>
      <c r="H58" s="38"/>
      <c r="I58" s="449">
        <f>'保証契約変更通知書(協会用)'!I58:AD58</f>
        <v>0</v>
      </c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1"/>
      <c r="AE58" s="38"/>
      <c r="AF58" s="449">
        <f>'保証契約変更通知書(協会用)'!AF58:BA58</f>
        <v>0</v>
      </c>
      <c r="AG58" s="450"/>
      <c r="AH58" s="450"/>
      <c r="AI58" s="450"/>
      <c r="AJ58" s="450"/>
      <c r="AK58" s="450"/>
      <c r="AL58" s="450"/>
      <c r="AM58" s="450"/>
      <c r="AN58" s="450"/>
      <c r="AO58" s="450"/>
      <c r="AP58" s="450"/>
      <c r="AQ58" s="450"/>
      <c r="AR58" s="450"/>
      <c r="AS58" s="450"/>
      <c r="AT58" s="450"/>
      <c r="AU58" s="450"/>
      <c r="AV58" s="450"/>
      <c r="AW58" s="450"/>
      <c r="AX58" s="450"/>
      <c r="AY58" s="450"/>
      <c r="AZ58" s="450"/>
      <c r="BA58" s="451"/>
    </row>
    <row r="59" spans="1:53" ht="9.9499999999999993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42" customFormat="1" ht="15" hidden="1" customHeight="1" x14ac:dyDescent="0.15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39"/>
    </row>
    <row r="61" spans="1:53" s="42" customFormat="1" ht="15" hidden="1" customHeight="1" x14ac:dyDescent="0.1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39"/>
    </row>
    <row r="62" spans="1:53" s="42" customFormat="1" ht="15" hidden="1" customHeight="1" x14ac:dyDescent="0.15">
      <c r="A62" s="3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39"/>
    </row>
    <row r="63" spans="1:53" s="42" customFormat="1" ht="15" hidden="1" customHeight="1" x14ac:dyDescent="0.15">
      <c r="A63" s="3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39"/>
    </row>
    <row r="64" spans="1:53" s="42" customFormat="1" ht="15" hidden="1" customHeight="1" x14ac:dyDescent="0.15">
      <c r="A64" s="3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39"/>
    </row>
    <row r="65" spans="1:53" s="42" customFormat="1" ht="15" hidden="1" customHeight="1" x14ac:dyDescent="0.15">
      <c r="A65" s="3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39"/>
    </row>
    <row r="66" spans="1:53" s="42" customFormat="1" ht="15" hidden="1" customHeight="1" x14ac:dyDescent="0.15">
      <c r="A66" s="3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39"/>
    </row>
    <row r="67" spans="1:53" s="42" customFormat="1" ht="15" hidden="1" customHeight="1" x14ac:dyDescent="0.15">
      <c r="A67" s="3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39"/>
    </row>
    <row r="68" spans="1:53" s="42" customFormat="1" ht="15" hidden="1" customHeight="1" x14ac:dyDescent="0.1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39"/>
    </row>
    <row r="69" spans="1:53" s="42" customFormat="1" ht="15" hidden="1" customHeight="1" x14ac:dyDescent="0.15">
      <c r="A69" s="3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39"/>
    </row>
    <row r="70" spans="1:53" s="42" customFormat="1" ht="15" hidden="1" customHeight="1" x14ac:dyDescent="0.15">
      <c r="A70" s="3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39"/>
    </row>
    <row r="71" spans="1:53" s="42" customFormat="1" ht="15" hidden="1" customHeight="1" x14ac:dyDescent="0.15">
      <c r="A71" s="3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39"/>
    </row>
    <row r="72" spans="1:53" s="42" customFormat="1" ht="15" hidden="1" customHeight="1" x14ac:dyDescent="0.15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39"/>
    </row>
    <row r="73" spans="1:53" s="42" customFormat="1" ht="15" hidden="1" customHeight="1" x14ac:dyDescent="0.15">
      <c r="A73" s="3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39"/>
    </row>
    <row r="74" spans="1:53" s="42" customFormat="1" ht="15" hidden="1" customHeight="1" x14ac:dyDescent="0.15">
      <c r="A74" s="3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39"/>
    </row>
    <row r="75" spans="1:53" ht="9.9499999999999993" hidden="1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</sheetData>
  <sheetProtection password="CC5F" sheet="1" objects="1" scenarios="1" selectLockedCells="1"/>
  <mergeCells count="185">
    <mergeCell ref="I49:AD49"/>
    <mergeCell ref="AF49:BA49"/>
    <mergeCell ref="I50:AD50"/>
    <mergeCell ref="AF50:BA50"/>
    <mergeCell ref="I51:AD51"/>
    <mergeCell ref="AF51:BA51"/>
    <mergeCell ref="A58:G58"/>
    <mergeCell ref="I58:AD58"/>
    <mergeCell ref="AF58:BA58"/>
    <mergeCell ref="I55:AD55"/>
    <mergeCell ref="AF55:BA55"/>
    <mergeCell ref="I56:AD56"/>
    <mergeCell ref="AF56:BA56"/>
    <mergeCell ref="A57:G57"/>
    <mergeCell ref="I57:AD57"/>
    <mergeCell ref="AF57:BA57"/>
    <mergeCell ref="A49:G56"/>
    <mergeCell ref="I52:AD52"/>
    <mergeCell ref="AF52:BA52"/>
    <mergeCell ref="I53:AD53"/>
    <mergeCell ref="AF53:BA53"/>
    <mergeCell ref="I54:AD54"/>
    <mergeCell ref="AF54:BA54"/>
    <mergeCell ref="AW47:BA47"/>
    <mergeCell ref="I48:M48"/>
    <mergeCell ref="N48:O48"/>
    <mergeCell ref="P48:S48"/>
    <mergeCell ref="T48:U48"/>
    <mergeCell ref="V48:Y48"/>
    <mergeCell ref="Z48:AD48"/>
    <mergeCell ref="AF48:AJ48"/>
    <mergeCell ref="AK48:AL48"/>
    <mergeCell ref="AM48:AP48"/>
    <mergeCell ref="Z47:AD47"/>
    <mergeCell ref="AF47:AJ47"/>
    <mergeCell ref="AK47:AL47"/>
    <mergeCell ref="AM47:AP47"/>
    <mergeCell ref="AQ47:AR47"/>
    <mergeCell ref="AS47:AV47"/>
    <mergeCell ref="AQ48:AR48"/>
    <mergeCell ref="AS48:AV48"/>
    <mergeCell ref="AW48:BA48"/>
    <mergeCell ref="A47:G48"/>
    <mergeCell ref="I47:M47"/>
    <mergeCell ref="N47:O47"/>
    <mergeCell ref="P47:S47"/>
    <mergeCell ref="T47:U47"/>
    <mergeCell ref="V47:Y47"/>
    <mergeCell ref="H43:H44"/>
    <mergeCell ref="I43:AD44"/>
    <mergeCell ref="AE43:AE44"/>
    <mergeCell ref="AF43:BA44"/>
    <mergeCell ref="H45:H46"/>
    <mergeCell ref="I45:AD46"/>
    <mergeCell ref="AE45:AE46"/>
    <mergeCell ref="AF45:BA46"/>
    <mergeCell ref="A39:G40"/>
    <mergeCell ref="I39:AD39"/>
    <mergeCell ref="AF39:BA39"/>
    <mergeCell ref="I40:AD40"/>
    <mergeCell ref="AF40:BA40"/>
    <mergeCell ref="A41:G46"/>
    <mergeCell ref="H41:H42"/>
    <mergeCell ref="I41:AD42"/>
    <mergeCell ref="AE41:AE42"/>
    <mergeCell ref="AF41:BA42"/>
    <mergeCell ref="A37:G38"/>
    <mergeCell ref="H37:AD38"/>
    <mergeCell ref="AE37:BA38"/>
    <mergeCell ref="X34:Y35"/>
    <mergeCell ref="Z34:AA35"/>
    <mergeCell ref="AB34:AC35"/>
    <mergeCell ref="AD34:AH35"/>
    <mergeCell ref="AI34:AJ35"/>
    <mergeCell ref="AK34:AN35"/>
    <mergeCell ref="AO32:BA33"/>
    <mergeCell ref="A34:G35"/>
    <mergeCell ref="H34:I35"/>
    <mergeCell ref="J34:K35"/>
    <mergeCell ref="L34:M35"/>
    <mergeCell ref="N34:O35"/>
    <mergeCell ref="P34:Q35"/>
    <mergeCell ref="R34:S35"/>
    <mergeCell ref="T34:U35"/>
    <mergeCell ref="V34:W35"/>
    <mergeCell ref="AO34:AP35"/>
    <mergeCell ref="AQ34:AT35"/>
    <mergeCell ref="AU34:AV35"/>
    <mergeCell ref="AW34:AY35"/>
    <mergeCell ref="AZ34:BA35"/>
    <mergeCell ref="A32:G33"/>
    <mergeCell ref="H32:I33"/>
    <mergeCell ref="J32:Q33"/>
    <mergeCell ref="R32:S33"/>
    <mergeCell ref="T32:AA33"/>
    <mergeCell ref="AB32:AC33"/>
    <mergeCell ref="AD32:AK33"/>
    <mergeCell ref="AL32:AM33"/>
    <mergeCell ref="AN32:AN33"/>
    <mergeCell ref="A26:G31"/>
    <mergeCell ref="H26:P28"/>
    <mergeCell ref="Q26:Q28"/>
    <mergeCell ref="R26:BA28"/>
    <mergeCell ref="H29:P31"/>
    <mergeCell ref="V29:BA29"/>
    <mergeCell ref="Q30:Q31"/>
    <mergeCell ref="Y25:Z25"/>
    <mergeCell ref="AA25:AB25"/>
    <mergeCell ref="AC25:AD25"/>
    <mergeCell ref="AE25:AI25"/>
    <mergeCell ref="AJ25:AK25"/>
    <mergeCell ref="AL25:AO25"/>
    <mergeCell ref="M25:N25"/>
    <mergeCell ref="O25:P25"/>
    <mergeCell ref="Q25:R25"/>
    <mergeCell ref="S25:T25"/>
    <mergeCell ref="U25:V25"/>
    <mergeCell ref="W25:X25"/>
    <mergeCell ref="R30:BA31"/>
    <mergeCell ref="AE21:AM22"/>
    <mergeCell ref="AO21:AO22"/>
    <mergeCell ref="AP21:AR22"/>
    <mergeCell ref="AS21:AS22"/>
    <mergeCell ref="AT21:AV22"/>
    <mergeCell ref="AW21:AW22"/>
    <mergeCell ref="AX21:BA22"/>
    <mergeCell ref="A24:L24"/>
    <mergeCell ref="M24:AD24"/>
    <mergeCell ref="AE24:AW24"/>
    <mergeCell ref="AX24:BA25"/>
    <mergeCell ref="A25:B25"/>
    <mergeCell ref="C25:D25"/>
    <mergeCell ref="E25:F25"/>
    <mergeCell ref="G25:H25"/>
    <mergeCell ref="I25:J25"/>
    <mergeCell ref="K25:L25"/>
    <mergeCell ref="AP25:AQ25"/>
    <mergeCell ref="AR25:AU25"/>
    <mergeCell ref="AV25:AW25"/>
    <mergeCell ref="G19:Y20"/>
    <mergeCell ref="Z19:AA20"/>
    <mergeCell ref="AE19:AM20"/>
    <mergeCell ref="AO19:AO20"/>
    <mergeCell ref="AP19:AR20"/>
    <mergeCell ref="AS19:AS20"/>
    <mergeCell ref="AX15:AY16"/>
    <mergeCell ref="AZ15:BA16"/>
    <mergeCell ref="B17:E20"/>
    <mergeCell ref="F17:F20"/>
    <mergeCell ref="G17:AD17"/>
    <mergeCell ref="AE17:AM17"/>
    <mergeCell ref="AO17:BA17"/>
    <mergeCell ref="G18:AD18"/>
    <mergeCell ref="AE18:AM18"/>
    <mergeCell ref="AO18:BA18"/>
    <mergeCell ref="AT19:AV20"/>
    <mergeCell ref="AW19:AW20"/>
    <mergeCell ref="AX19:BA20"/>
    <mergeCell ref="A12:H12"/>
    <mergeCell ref="I12:L12"/>
    <mergeCell ref="N12:O12"/>
    <mergeCell ref="P12:R12"/>
    <mergeCell ref="S12:T12"/>
    <mergeCell ref="U12:W12"/>
    <mergeCell ref="X12:Y12"/>
    <mergeCell ref="Z12:BA12"/>
    <mergeCell ref="AE14:AM16"/>
    <mergeCell ref="AN14:AU14"/>
    <mergeCell ref="AV14:BA14"/>
    <mergeCell ref="AN15:AO16"/>
    <mergeCell ref="AP15:AQ16"/>
    <mergeCell ref="AR15:AS16"/>
    <mergeCell ref="AT15:AU16"/>
    <mergeCell ref="AV15:AW16"/>
    <mergeCell ref="AT2:BA2"/>
    <mergeCell ref="A3:BA4"/>
    <mergeCell ref="AL7:AO7"/>
    <mergeCell ref="AP7:AQ7"/>
    <mergeCell ref="AR7:AT7"/>
    <mergeCell ref="AU7:AV7"/>
    <mergeCell ref="AW7:AY7"/>
    <mergeCell ref="AZ7:BA7"/>
    <mergeCell ref="A10:I10"/>
    <mergeCell ref="J10:R10"/>
    <mergeCell ref="S10:U10"/>
  </mergeCells>
  <phoneticPr fontId="2"/>
  <dataValidations count="9">
    <dataValidation type="whole" imeMode="disabled" allowBlank="1" showInputMessage="1" showErrorMessage="1" sqref="U12">
      <formula1>0</formula1>
      <formula2>31</formula2>
    </dataValidation>
    <dataValidation type="whole" imeMode="disabled" allowBlank="1" showInputMessage="1" showErrorMessage="1" sqref="P12">
      <formula1>0</formula1>
      <formula2>12</formula2>
    </dataValidation>
    <dataValidation imeMode="hiragana" allowBlank="1" showInputMessage="1" showErrorMessage="1" sqref="AO32:BA33 I50:I58 AF50:AF58"/>
    <dataValidation imeMode="disabled" allowBlank="1" showInputMessage="1" showErrorMessage="1" prompt="リストより選択してください" sqref="H32:I33 AB32:AC33 R32:S33 AL32:AM33"/>
    <dataValidation type="whole" imeMode="disabled" allowBlank="1" showInputMessage="1" showErrorMessage="1" sqref="J15:L15 A25:AD25 N15:Q15 AN15:BA16">
      <formula1>0</formula1>
      <formula2>9</formula2>
    </dataValidation>
    <dataValidation type="whole" imeMode="disabled" allowBlank="1" showInputMessage="1" showErrorMessage="1" sqref="M12">
      <formula1>0</formula1>
      <formula2>99</formula2>
    </dataValidation>
    <dataValidation imeMode="on" allowBlank="1" showInputMessage="1" showErrorMessage="1" sqref="G17:AD18 G19:Y20 AO17:BA18 R26:BA28 R30:BA31 I39:AD46 AF39:BA46"/>
    <dataValidation imeMode="disabled" allowBlank="1" showInputMessage="1" showErrorMessage="1" sqref="AP19:AR22 AT19:AV22 AX19:BA22 H34:Y35"/>
    <dataValidation imeMode="halfKatakana" allowBlank="1" showInputMessage="1" showErrorMessage="1" sqref="V29:BA29"/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保証契約変更通知書(協会用)</vt:lpstr>
      <vt:lpstr>保証契約変更通知書(地区委用)</vt:lpstr>
      <vt:lpstr>保証契約変更通知書(金融機関控)</vt:lpstr>
      <vt:lpstr>'保証契約変更通知書(協会用)'!Print_Area</vt:lpstr>
      <vt:lpstr>'保証契約変更通知書(金融機関控)'!Print_Area</vt:lpstr>
      <vt:lpstr>'保証契約変更通知書(地区委用)'!Print_Area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zenseki22</dc:creator>
  <cp:lastModifiedBy>Windows User</cp:lastModifiedBy>
  <cp:lastPrinted>2019-06-07T00:54:59Z</cp:lastPrinted>
  <dcterms:created xsi:type="dcterms:W3CDTF">2017-08-23T23:14:00Z</dcterms:created>
  <dcterms:modified xsi:type="dcterms:W3CDTF">2019-06-07T00:58:47Z</dcterms:modified>
</cp:coreProperties>
</file>